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</sheets>
  <definedNames>
    <definedName name="_xlnm._FilterDatabase" localSheetId="0" hidden="1">'Лист1'!$A$9:$V$9</definedName>
    <definedName name="_xlnm.Print_Area" localSheetId="0">'Лист1'!$A$1:$V$81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U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<sst xmlns="http://schemas.openxmlformats.org/spreadsheetml/2006/main" count="96" uniqueCount="96">
  <si>
    <t>Образовательная организация</t>
  </si>
  <si>
    <t>Всего обучающихся 1 - 11 классов в ОО</t>
  </si>
  <si>
    <t>Число административных протоколов, составленных сотрудниками ОВД на  обучающихся школ по ст.20.3 и 20.29</t>
  </si>
  <si>
    <t>Число обучающихся совершившив правонарушение по ст. 207 УК РФ (заведомо ложное сообщение об акте терроризма)</t>
  </si>
  <si>
    <t xml:space="preserve">Приложение № </t>
  </si>
  <si>
    <t>от ______________№___________________</t>
  </si>
  <si>
    <t>МОБУ Лицей № 3</t>
  </si>
  <si>
    <t>МОБУ Гимназия № 5</t>
  </si>
  <si>
    <t>МОБУ Гимназия № 9</t>
  </si>
  <si>
    <t xml:space="preserve">МОБУ СОШ № 11 </t>
  </si>
  <si>
    <t>МОБУ гимназия № 16</t>
  </si>
  <si>
    <t>МОБУ СОШ № 18</t>
  </si>
  <si>
    <t>МОБУ Лицей № 22</t>
  </si>
  <si>
    <t>МОБУ ООШ № 44</t>
  </si>
  <si>
    <t>МОБУ ООШ № 55</t>
  </si>
  <si>
    <t>МОУ СОШ № 53</t>
  </si>
  <si>
    <t>МОБУ Лицей №59</t>
  </si>
  <si>
    <t>МОБУСОШ № 65</t>
  </si>
  <si>
    <t>МОБУСОШ № 66</t>
  </si>
  <si>
    <t>МОБУ  СОШ №67</t>
  </si>
  <si>
    <t>МОБУСОШ №100</t>
  </si>
  <si>
    <t>МОБУ ВсОШ № 1</t>
  </si>
  <si>
    <t>МОБУ СОШ № 75</t>
  </si>
  <si>
    <t>МОБУ гимназия № 76</t>
  </si>
  <si>
    <t>МОБУ СОШ № 77</t>
  </si>
  <si>
    <t>МОБУ СОШ № 78</t>
  </si>
  <si>
    <t>МОБУ СОШ № 79</t>
  </si>
  <si>
    <t>МОБУ СОШ № 80</t>
  </si>
  <si>
    <t>МОБУ ООШ №81</t>
  </si>
  <si>
    <t>МОБУ СОШ № 82</t>
  </si>
  <si>
    <t>МОБУ СОШ № 83</t>
  </si>
  <si>
    <t>МОБУ СОШ № 84</t>
  </si>
  <si>
    <t>МОБУ СОШ № 85</t>
  </si>
  <si>
    <t>МОБУ СОШ № 86</t>
  </si>
  <si>
    <t>МОБУ СОШ № 87</t>
  </si>
  <si>
    <t>МОБУ СОШ № 88</t>
  </si>
  <si>
    <t>МОБУ СОШ № 89</t>
  </si>
  <si>
    <t>МОБУ СОШ № 90</t>
  </si>
  <si>
    <t>МОБУ СОШ № 91</t>
  </si>
  <si>
    <t>МОБУ СОШ № 92</t>
  </si>
  <si>
    <t>МОБУ СОШ № 93</t>
  </si>
  <si>
    <t>МОБУ СОШ № 94</t>
  </si>
  <si>
    <t>МОБУ Лицей № 95</t>
  </si>
  <si>
    <t>МОБУ СОШ № 96</t>
  </si>
  <si>
    <t>МОБУ СОШ № 97</t>
  </si>
  <si>
    <t>МОБУ ООШ № 99</t>
  </si>
  <si>
    <t>МОБУ ООШ № 56</t>
  </si>
  <si>
    <t>МОУ ООШ № 49</t>
  </si>
  <si>
    <t>МОУ ООШ № 48</t>
  </si>
  <si>
    <t>МОУ ООШ № 43</t>
  </si>
  <si>
    <t>МОУ СОШ № 31</t>
  </si>
  <si>
    <t>МОУ СОШ № 29</t>
  </si>
  <si>
    <t>МОУ СОШ № 28</t>
  </si>
  <si>
    <t>МОУ СОШ № 27</t>
  </si>
  <si>
    <t>МОУ СОШ № 26</t>
  </si>
  <si>
    <t>МОУ СОШ № 25</t>
  </si>
  <si>
    <t>МОБУ СОШ № 57</t>
  </si>
  <si>
    <t xml:space="preserve">МОБУ Гимназия № 1 </t>
  </si>
  <si>
    <t>МОБУ СОШ № 2</t>
  </si>
  <si>
    <t>МОБУ СОШ № 4</t>
  </si>
  <si>
    <t>МОБУ Гимназия № 6</t>
  </si>
  <si>
    <t>МОБУ СОШ № 7</t>
  </si>
  <si>
    <t>МОБУ Гимназия № 8</t>
  </si>
  <si>
    <t>МОБУ СОШ № 10</t>
  </si>
  <si>
    <t>МОБУ СОШ № 12</t>
  </si>
  <si>
    <t>МОБУ СОШ № 13</t>
  </si>
  <si>
    <t>МОБУ СОШ № 14</t>
  </si>
  <si>
    <t>МОБУ Гимназия № 15</t>
  </si>
  <si>
    <t>МОБУ СОШ № 20</t>
  </si>
  <si>
    <t>МОБУ Лицей № 23</t>
  </si>
  <si>
    <t>МОБУ СОШ № 24</t>
  </si>
  <si>
    <t>МОБУ Гимназия № 44</t>
  </si>
  <si>
    <t>МОБУ школа-сад № 80</t>
  </si>
  <si>
    <t>МОБУ школа -сад № 85</t>
  </si>
  <si>
    <r>
      <t xml:space="preserve">Всего нарушителей "детского" закона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</si>
  <si>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Нарушители "детского закона" ПОВТОРНО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</si>
  <si>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Число  обучающихся школ, осужденных к мерам наказания, не связанным с лишением свободы (условно)                 в отчетном периоде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</si>
  <si>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Не охвачены дополнительным образованием, спортом  обучающиеся, состоящие на профучете (ВШУ, КДН,  ПДН)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</si>
  <si>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Официально трудоустроены  обучащиеся, состоящие на профучете (ВШУ , КДН, ПДН)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</si>
  <si>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Количество преступлений, совершенных в отношении н/л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</si>
  <si>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Число несовершеннолетних, в отношении которых совершены преступления </t>
    </r>
    <r>
      <rPr>
        <u val="single"/>
        <sz val="11"/>
        <rFont val="Times New Roman"/>
        <family val="1"/>
      </rPr>
      <t>позиция по критерию</t>
    </r>
  </si>
  <si>
    <r>
      <t xml:space="preserve">Количество несовершеннолетних, совершивших преступления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</si>
  <si>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Количество преступлений совершенных несовершеннолетними </t>
    </r>
    <r>
      <rPr>
        <u val="single"/>
        <sz val="11"/>
        <rFont val="Times New Roman"/>
        <family val="1"/>
      </rPr>
      <t>позиция по критерию</t>
    </r>
  </si>
  <si>
    <r>
      <t xml:space="preserve">Числонесовершеннолетних, совершивших преступления ПОВТОРНО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</si>
  <si>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Количество административных протоколов, составленных сотрудниками ОВД на  обучающихся школ по ст.20.20, 20.21, 20.22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</si>
  <si>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количество школьников совершивхих самовольный уход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</si>
  <si>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Число несчастных случаев с обучающимися произошедших во время учебно-воспитательного процесса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</si>
  <si>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Число суицидальных проявлений (попытки и завершенные суициды) </t>
    </r>
    <r>
      <rPr>
        <u val="single"/>
        <sz val="11"/>
        <color indexed="8"/>
        <rFont val="Times New Roman"/>
        <family val="1"/>
      </rPr>
      <t>позиция по критерию</t>
    </r>
  </si>
  <si>
    <r>
      <t xml:space="preserve">количество обучающихся, совершивших преступления до достижения возраста уголовной ответственности  </t>
    </r>
    <r>
      <rPr>
        <u val="single"/>
        <sz val="11"/>
        <rFont val="Times New Roman"/>
        <family val="1"/>
      </rPr>
      <t>позиция по критерию</t>
    </r>
  </si>
  <si>
    <r>
      <t xml:space="preserve">Общая сумма баллов </t>
    </r>
    <r>
      <rPr>
        <u val="single"/>
        <sz val="11"/>
        <color indexed="8"/>
        <rFont val="Times New Roman"/>
        <family val="1"/>
      </rPr>
      <t>позициям</t>
    </r>
  </si>
  <si>
    <t>Итоговое место  рейтинга</t>
  </si>
  <si>
    <t>к письму УОН г. Сочи</t>
  </si>
  <si>
    <t>Начальник управления</t>
  </si>
  <si>
    <t>О.Н. Медведева</t>
  </si>
  <si>
    <r>
      <t xml:space="preserve">Рейтинг деятельности штабов воспитательной работы в разрезе образовательных организаций (по позициям) за 2 квартал 2022 года   
</t>
    </r>
    <r>
      <rPr>
        <b/>
        <sz val="16"/>
        <color indexed="8"/>
        <rFont val="Times New Roman"/>
        <family val="1"/>
      </rPr>
      <t>муниципального образования городской округ город-курорт Сочи Краснодарского края</t>
    </r>
  </si>
  <si>
    <r>
      <t xml:space="preserve">Число несчастных случаев с обучающимися произошедших вне учебно-воспитательного процесса (ДТП, ЧП, токсические, алкогольные отравления) </t>
    </r>
    <r>
      <rPr>
        <u val="single"/>
        <sz val="11"/>
        <color indexed="8"/>
        <rFont val="Times New Roman"/>
        <family val="1"/>
      </rPr>
      <t>позиция по критерию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</si>
</sst>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13" xfId="0" applyNumberFormat="1" applyFill="1" applyBorder="1" applyAlignment="1">
      <alignment/>
    </xf>
    <xf numFmtId="0" fontId="50" fillId="0" borderId="14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/>
    </xf>
    <xf numFmtId="0" fontId="50" fillId="0" borderId="0" xfId="0" applyNumberFormat="1" applyFont="1" applyFill="1" applyAlignment="1">
      <alignment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54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/>
    </xf>
    <xf numFmtId="0" fontId="52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50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top"/>
    </xf>
    <xf numFmtId="0" fontId="53" fillId="0" borderId="0" xfId="0" applyFont="1" applyFill="1" applyAlignment="1">
      <alignment horizontal="left" vertical="top"/>
    </xf>
    <xf numFmtId="0" fontId="5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50" fillId="0" borderId="20" xfId="0" applyFont="1" applyFill="1" applyBorder="1" applyAlignment="1">
      <alignment horizontal="right"/>
    </xf>
    <xf numFmtId="0" fontId="50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S1" sqref="S1"/>
      <selection pane="bottomLeft" activeCell="B9" sqref="B9"/>
    </sheetView>
  </sheetViews>
  <sheetFormatPr defaultColWidth="9.140625" defaultRowHeight="15"/>
  <cols>
    <col min="1" max="1" width="27.421875" style="5" customWidth="1"/>
    <col min="2" max="2" width="16.00390625" style="5" customWidth="1"/>
    <col min="3" max="20" width="16.00390625" style="17" customWidth="1"/>
    <col min="21" max="22" width="16.00390625" style="5" customWidth="1"/>
    <col min="23" max="16384" width="9.140625" style="5" customWidth="1"/>
  </cols>
  <sheetData>
    <row r="1" spans="3:20" ht="18" customHeight="1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  <c r="T1" s="16" t="s">
        <v>4</v>
      </c>
    </row>
    <row r="2" spans="1:20" ht="15.75">
      <c r="A2" s="9"/>
      <c r="B2" s="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 t="s">
        <v>91</v>
      </c>
    </row>
    <row r="3" spans="1:20" ht="15.75">
      <c r="A3" s="9"/>
      <c r="B3" s="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 t="s">
        <v>5</v>
      </c>
    </row>
    <row r="4" spans="1:20" ht="15.75">
      <c r="A4" s="9"/>
      <c r="B4" s="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" ht="16.5" thickBot="1">
      <c r="A5" s="9"/>
      <c r="B5" s="9"/>
    </row>
    <row r="6" spans="1:22" ht="57.75" customHeight="1" thickBot="1">
      <c r="A6" s="47" t="s">
        <v>94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18"/>
      <c r="U6" s="19"/>
      <c r="V6" s="6"/>
    </row>
    <row r="7" spans="1:20" ht="22.5" customHeight="1" thickBot="1">
      <c r="A7" s="9"/>
      <c r="B7" s="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2" s="9" customFormat="1" ht="16.5" thickBot="1">
      <c r="A8" s="10">
        <v>1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4">
        <v>21</v>
      </c>
    </row>
    <row r="9" spans="1:22" s="9" customFormat="1" ht="247.5" customHeight="1" thickBot="1">
      <c r="A9" s="11" t="s">
        <v>0</v>
      </c>
      <c r="B9" s="12" t="s">
        <v>1</v>
      </c>
      <c r="C9" s="21" t="s">
        <v>74</v>
      </c>
      <c r="D9" s="21" t="s">
        <v>75</v>
      </c>
      <c r="E9" s="21" t="s">
        <v>76</v>
      </c>
      <c r="F9" s="21" t="s">
        <v>77</v>
      </c>
      <c r="G9" s="21" t="s">
        <v>78</v>
      </c>
      <c r="H9" s="21" t="s">
        <v>79</v>
      </c>
      <c r="I9" s="22" t="s">
        <v>80</v>
      </c>
      <c r="J9" s="21" t="s">
        <v>81</v>
      </c>
      <c r="K9" s="22" t="s">
        <v>82</v>
      </c>
      <c r="L9" s="21" t="s">
        <v>83</v>
      </c>
      <c r="M9" s="21" t="s">
        <v>84</v>
      </c>
      <c r="N9" s="22" t="s">
        <v>2</v>
      </c>
      <c r="O9" s="22" t="s">
        <v>3</v>
      </c>
      <c r="P9" s="21" t="s">
        <v>85</v>
      </c>
      <c r="Q9" s="21" t="s">
        <v>86</v>
      </c>
      <c r="R9" s="21" t="s">
        <v>95</v>
      </c>
      <c r="S9" s="21" t="s">
        <v>87</v>
      </c>
      <c r="T9" s="22" t="s">
        <v>88</v>
      </c>
      <c r="U9" s="23" t="s">
        <v>89</v>
      </c>
      <c r="V9" s="2" t="s">
        <v>90</v>
      </c>
    </row>
    <row r="10" spans="1:22" s="9" customFormat="1" ht="29.25" customHeight="1">
      <c r="A10" s="1" t="s">
        <v>73</v>
      </c>
      <c r="B10" s="29">
        <v>237</v>
      </c>
      <c r="C10" s="40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7">
        <f aca="true" t="shared" si="0" ref="U10:U41">SUM(C10:T10)</f>
        <v>18</v>
      </c>
      <c r="V10" s="7">
        <v>1</v>
      </c>
    </row>
    <row r="11" spans="1:22" s="9" customFormat="1" ht="29.25" customHeight="1">
      <c r="A11" s="1" t="s">
        <v>21</v>
      </c>
      <c r="B11" s="25">
        <v>45</v>
      </c>
      <c r="C11" s="40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7">
        <f t="shared" si="0"/>
        <v>18</v>
      </c>
      <c r="V11" s="8">
        <v>1</v>
      </c>
    </row>
    <row r="12" spans="1:22" s="9" customFormat="1" ht="29.25" customHeight="1">
      <c r="A12" s="1" t="s">
        <v>51</v>
      </c>
      <c r="B12" s="27">
        <v>855</v>
      </c>
      <c r="C12" s="40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7">
        <f t="shared" si="0"/>
        <v>18</v>
      </c>
      <c r="V12" s="7">
        <v>1</v>
      </c>
    </row>
    <row r="13" spans="1:22" s="9" customFormat="1" ht="29.25" customHeight="1">
      <c r="A13" s="1" t="s">
        <v>49</v>
      </c>
      <c r="B13" s="27">
        <v>176</v>
      </c>
      <c r="C13" s="40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>
        <v>1</v>
      </c>
      <c r="P13" s="26">
        <v>1</v>
      </c>
      <c r="Q13" s="26">
        <v>1</v>
      </c>
      <c r="R13" s="26">
        <v>1</v>
      </c>
      <c r="S13" s="26">
        <v>1</v>
      </c>
      <c r="T13" s="26">
        <v>1</v>
      </c>
      <c r="U13" s="7">
        <f t="shared" si="0"/>
        <v>18</v>
      </c>
      <c r="V13" s="8">
        <v>1</v>
      </c>
    </row>
    <row r="14" spans="1:22" s="9" customFormat="1" ht="29.25" customHeight="1">
      <c r="A14" s="1" t="s">
        <v>48</v>
      </c>
      <c r="B14" s="27">
        <v>203</v>
      </c>
      <c r="C14" s="40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>
        <v>1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7">
        <f t="shared" si="0"/>
        <v>18</v>
      </c>
      <c r="V14" s="7">
        <v>1</v>
      </c>
    </row>
    <row r="15" spans="1:22" s="9" customFormat="1" ht="29.25" customHeight="1">
      <c r="A15" s="1" t="s">
        <v>46</v>
      </c>
      <c r="B15" s="27">
        <v>180</v>
      </c>
      <c r="C15" s="40">
        <v>1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>
        <v>1</v>
      </c>
      <c r="P15" s="26">
        <v>1</v>
      </c>
      <c r="Q15" s="26">
        <v>1</v>
      </c>
      <c r="R15" s="26">
        <v>1</v>
      </c>
      <c r="S15" s="26">
        <v>1</v>
      </c>
      <c r="T15" s="26">
        <v>1</v>
      </c>
      <c r="U15" s="7">
        <f t="shared" si="0"/>
        <v>18</v>
      </c>
      <c r="V15" s="8">
        <v>1</v>
      </c>
    </row>
    <row r="16" spans="1:22" s="9" customFormat="1" ht="29.25" customHeight="1">
      <c r="A16" s="30" t="s">
        <v>19</v>
      </c>
      <c r="B16" s="45">
        <v>712</v>
      </c>
      <c r="C16" s="40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</v>
      </c>
      <c r="U16" s="7">
        <f t="shared" si="0"/>
        <v>18</v>
      </c>
      <c r="V16" s="7">
        <v>1</v>
      </c>
    </row>
    <row r="17" spans="1:22" s="9" customFormat="1" ht="29.25" customHeight="1">
      <c r="A17" s="34" t="s">
        <v>25</v>
      </c>
      <c r="B17" s="25">
        <v>292</v>
      </c>
      <c r="C17" s="40">
        <v>1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 s="26">
        <v>1</v>
      </c>
      <c r="U17" s="7">
        <f t="shared" si="0"/>
        <v>18</v>
      </c>
      <c r="V17" s="8">
        <v>1</v>
      </c>
    </row>
    <row r="18" spans="1:22" s="9" customFormat="1" ht="29.25" customHeight="1">
      <c r="A18" s="34" t="s">
        <v>34</v>
      </c>
      <c r="B18" s="25">
        <v>703</v>
      </c>
      <c r="C18" s="40">
        <v>1</v>
      </c>
      <c r="D18" s="26">
        <v>1</v>
      </c>
      <c r="E18" s="26">
        <v>1</v>
      </c>
      <c r="F18" s="26">
        <v>1</v>
      </c>
      <c r="G18" s="26">
        <v>1</v>
      </c>
      <c r="H18" s="26">
        <v>1</v>
      </c>
      <c r="I18" s="26">
        <v>1</v>
      </c>
      <c r="J18" s="26">
        <v>1</v>
      </c>
      <c r="K18" s="26">
        <v>1</v>
      </c>
      <c r="L18" s="26">
        <v>1</v>
      </c>
      <c r="M18" s="26">
        <v>1</v>
      </c>
      <c r="N18" s="26">
        <v>1</v>
      </c>
      <c r="O18" s="26">
        <v>1</v>
      </c>
      <c r="P18" s="26">
        <v>1</v>
      </c>
      <c r="Q18" s="26">
        <v>1</v>
      </c>
      <c r="R18" s="26">
        <v>1</v>
      </c>
      <c r="S18" s="26">
        <v>1</v>
      </c>
      <c r="T18" s="26">
        <v>1</v>
      </c>
      <c r="U18" s="7">
        <f t="shared" si="0"/>
        <v>18</v>
      </c>
      <c r="V18" s="7">
        <v>1</v>
      </c>
    </row>
    <row r="19" spans="1:22" s="9" customFormat="1" ht="29.25" customHeight="1">
      <c r="A19" s="34" t="s">
        <v>42</v>
      </c>
      <c r="B19" s="36">
        <v>256</v>
      </c>
      <c r="C19" s="40">
        <v>1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T19" s="26">
        <v>1</v>
      </c>
      <c r="U19" s="7">
        <f t="shared" si="0"/>
        <v>18</v>
      </c>
      <c r="V19" s="8">
        <v>1</v>
      </c>
    </row>
    <row r="20" spans="1:22" s="9" customFormat="1" ht="29.25" customHeight="1">
      <c r="A20" s="34" t="s">
        <v>43</v>
      </c>
      <c r="B20" s="36">
        <v>104</v>
      </c>
      <c r="C20" s="40">
        <v>1</v>
      </c>
      <c r="D20" s="26">
        <v>1</v>
      </c>
      <c r="E20" s="26">
        <v>1</v>
      </c>
      <c r="F20" s="26">
        <v>1</v>
      </c>
      <c r="G20" s="26">
        <v>1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6">
        <v>1</v>
      </c>
      <c r="N20" s="26">
        <v>1</v>
      </c>
      <c r="O20" s="26">
        <v>1</v>
      </c>
      <c r="P20" s="26">
        <v>1</v>
      </c>
      <c r="Q20" s="26">
        <v>1</v>
      </c>
      <c r="R20" s="26">
        <v>1</v>
      </c>
      <c r="S20" s="26">
        <v>1</v>
      </c>
      <c r="T20" s="26">
        <v>1</v>
      </c>
      <c r="U20" s="7">
        <f t="shared" si="0"/>
        <v>18</v>
      </c>
      <c r="V20" s="7">
        <v>1</v>
      </c>
    </row>
    <row r="21" spans="1:22" s="9" customFormat="1" ht="29.25" customHeight="1">
      <c r="A21" s="34" t="s">
        <v>30</v>
      </c>
      <c r="B21" s="28">
        <v>246</v>
      </c>
      <c r="C21" s="40">
        <v>1</v>
      </c>
      <c r="D21" s="26">
        <v>1</v>
      </c>
      <c r="E21" s="26">
        <v>1</v>
      </c>
      <c r="F21" s="26">
        <v>1</v>
      </c>
      <c r="G21" s="26">
        <v>1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1</v>
      </c>
      <c r="P21" s="26">
        <v>1</v>
      </c>
      <c r="Q21" s="26">
        <v>2</v>
      </c>
      <c r="R21" s="26">
        <v>1</v>
      </c>
      <c r="S21" s="26">
        <v>1</v>
      </c>
      <c r="T21" s="26">
        <v>1</v>
      </c>
      <c r="U21" s="7">
        <f t="shared" si="0"/>
        <v>19</v>
      </c>
      <c r="V21" s="7">
        <v>2</v>
      </c>
    </row>
    <row r="22" spans="1:22" s="9" customFormat="1" ht="29.25" customHeight="1">
      <c r="A22" s="34" t="s">
        <v>33</v>
      </c>
      <c r="B22" s="25">
        <v>164</v>
      </c>
      <c r="C22" s="40">
        <v>1</v>
      </c>
      <c r="D22" s="26">
        <v>1</v>
      </c>
      <c r="E22" s="26">
        <v>1</v>
      </c>
      <c r="F22" s="26">
        <v>1</v>
      </c>
      <c r="G22" s="26">
        <v>1</v>
      </c>
      <c r="H22" s="26">
        <v>1</v>
      </c>
      <c r="I22" s="26">
        <v>1</v>
      </c>
      <c r="J22" s="26">
        <v>1</v>
      </c>
      <c r="K22" s="26">
        <v>1</v>
      </c>
      <c r="L22" s="26">
        <v>1</v>
      </c>
      <c r="M22" s="26">
        <v>1</v>
      </c>
      <c r="N22" s="26">
        <v>1</v>
      </c>
      <c r="O22" s="26">
        <v>1</v>
      </c>
      <c r="P22" s="26">
        <v>1</v>
      </c>
      <c r="Q22" s="26">
        <v>2</v>
      </c>
      <c r="R22" s="26">
        <v>1</v>
      </c>
      <c r="S22" s="26">
        <v>1</v>
      </c>
      <c r="T22" s="26">
        <v>1</v>
      </c>
      <c r="U22" s="7">
        <f t="shared" si="0"/>
        <v>19</v>
      </c>
      <c r="V22" s="8">
        <v>2</v>
      </c>
    </row>
    <row r="23" spans="1:22" s="9" customFormat="1" ht="29.25" customHeight="1">
      <c r="A23" s="34" t="s">
        <v>36</v>
      </c>
      <c r="B23" s="25">
        <v>858</v>
      </c>
      <c r="C23" s="40">
        <v>1</v>
      </c>
      <c r="D23" s="26">
        <v>1</v>
      </c>
      <c r="E23" s="26">
        <v>1</v>
      </c>
      <c r="F23" s="26">
        <v>1</v>
      </c>
      <c r="G23" s="26">
        <v>2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7">
        <f t="shared" si="0"/>
        <v>19</v>
      </c>
      <c r="V23" s="7">
        <v>2</v>
      </c>
    </row>
    <row r="24" spans="1:22" s="9" customFormat="1" ht="29.25" customHeight="1">
      <c r="A24" s="1" t="s">
        <v>62</v>
      </c>
      <c r="B24" s="28">
        <v>2255</v>
      </c>
      <c r="C24" s="40">
        <v>2</v>
      </c>
      <c r="D24" s="26">
        <v>1</v>
      </c>
      <c r="E24" s="26">
        <v>1</v>
      </c>
      <c r="F24" s="26">
        <v>1</v>
      </c>
      <c r="G24" s="26">
        <v>2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7">
        <f t="shared" si="0"/>
        <v>20</v>
      </c>
      <c r="V24" s="7">
        <v>3</v>
      </c>
    </row>
    <row r="25" spans="1:22" s="9" customFormat="1" ht="29.25" customHeight="1">
      <c r="A25" s="1" t="s">
        <v>69</v>
      </c>
      <c r="B25" s="28">
        <v>1607</v>
      </c>
      <c r="C25" s="40">
        <v>1</v>
      </c>
      <c r="D25" s="26">
        <v>1</v>
      </c>
      <c r="E25" s="26">
        <v>1</v>
      </c>
      <c r="F25" s="26">
        <v>1</v>
      </c>
      <c r="G25" s="26">
        <v>3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6">
        <v>1</v>
      </c>
      <c r="U25" s="7">
        <f t="shared" si="0"/>
        <v>20</v>
      </c>
      <c r="V25" s="8">
        <v>3</v>
      </c>
    </row>
    <row r="26" spans="1:22" s="9" customFormat="1" ht="29.25" customHeight="1">
      <c r="A26" s="1" t="s">
        <v>72</v>
      </c>
      <c r="B26" s="25">
        <v>213</v>
      </c>
      <c r="C26" s="40">
        <v>1</v>
      </c>
      <c r="D26" s="26">
        <v>1</v>
      </c>
      <c r="E26" s="26">
        <v>1</v>
      </c>
      <c r="F26" s="26">
        <v>1</v>
      </c>
      <c r="G26" s="26">
        <v>3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7">
        <f t="shared" si="0"/>
        <v>20</v>
      </c>
      <c r="V26" s="7">
        <v>3</v>
      </c>
    </row>
    <row r="27" spans="1:22" s="9" customFormat="1" ht="29.25" customHeight="1">
      <c r="A27" s="1" t="s">
        <v>14</v>
      </c>
      <c r="B27" s="25">
        <v>262</v>
      </c>
      <c r="C27" s="40">
        <v>1</v>
      </c>
      <c r="D27" s="26">
        <v>1</v>
      </c>
      <c r="E27" s="26">
        <v>1</v>
      </c>
      <c r="F27" s="26">
        <v>2</v>
      </c>
      <c r="G27" s="26">
        <v>2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1</v>
      </c>
      <c r="O27" s="26">
        <v>1</v>
      </c>
      <c r="P27" s="26">
        <v>1</v>
      </c>
      <c r="Q27" s="26">
        <v>1</v>
      </c>
      <c r="R27" s="26">
        <v>1</v>
      </c>
      <c r="S27" s="26">
        <v>1</v>
      </c>
      <c r="T27" s="26">
        <v>1</v>
      </c>
      <c r="U27" s="7">
        <f t="shared" si="0"/>
        <v>20</v>
      </c>
      <c r="V27" s="8">
        <v>3</v>
      </c>
    </row>
    <row r="28" spans="1:22" s="9" customFormat="1" ht="29.25" customHeight="1">
      <c r="A28" s="34" t="s">
        <v>23</v>
      </c>
      <c r="B28" s="31">
        <v>1745</v>
      </c>
      <c r="C28" s="40">
        <v>2</v>
      </c>
      <c r="D28" s="26">
        <v>1</v>
      </c>
      <c r="E28" s="26">
        <v>1</v>
      </c>
      <c r="F28" s="26">
        <v>1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6">
        <v>1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6">
        <v>2</v>
      </c>
      <c r="S28" s="26">
        <v>1</v>
      </c>
      <c r="T28" s="26">
        <v>1</v>
      </c>
      <c r="U28" s="7">
        <f t="shared" si="0"/>
        <v>20</v>
      </c>
      <c r="V28" s="7">
        <v>3</v>
      </c>
    </row>
    <row r="29" spans="1:22" s="9" customFormat="1" ht="29.25" customHeight="1">
      <c r="A29" s="34" t="s">
        <v>26</v>
      </c>
      <c r="B29" s="35">
        <v>137</v>
      </c>
      <c r="C29" s="40">
        <v>1</v>
      </c>
      <c r="D29" s="26">
        <v>1</v>
      </c>
      <c r="E29" s="26">
        <v>1</v>
      </c>
      <c r="F29" s="26">
        <v>1</v>
      </c>
      <c r="G29" s="26">
        <v>1</v>
      </c>
      <c r="H29" s="26">
        <v>1</v>
      </c>
      <c r="I29" s="26">
        <v>1</v>
      </c>
      <c r="J29" s="26">
        <v>1</v>
      </c>
      <c r="K29" s="26">
        <v>1</v>
      </c>
      <c r="L29" s="26">
        <v>1</v>
      </c>
      <c r="M29" s="26">
        <v>1</v>
      </c>
      <c r="N29" s="26">
        <v>1</v>
      </c>
      <c r="O29" s="26">
        <v>1</v>
      </c>
      <c r="P29" s="26">
        <v>3</v>
      </c>
      <c r="Q29" s="26">
        <v>1</v>
      </c>
      <c r="R29" s="26">
        <v>1</v>
      </c>
      <c r="S29" s="26">
        <v>1</v>
      </c>
      <c r="T29" s="26">
        <v>1</v>
      </c>
      <c r="U29" s="7">
        <f t="shared" si="0"/>
        <v>20</v>
      </c>
      <c r="V29" s="8">
        <v>3</v>
      </c>
    </row>
    <row r="30" spans="1:22" s="9" customFormat="1" ht="29.25" customHeight="1">
      <c r="A30" s="34" t="s">
        <v>28</v>
      </c>
      <c r="B30" s="25">
        <v>303</v>
      </c>
      <c r="C30" s="40">
        <v>1</v>
      </c>
      <c r="D30" s="26">
        <v>1</v>
      </c>
      <c r="E30" s="26">
        <v>1</v>
      </c>
      <c r="F30" s="26">
        <v>1</v>
      </c>
      <c r="G30" s="26">
        <v>3</v>
      </c>
      <c r="H30" s="26">
        <v>1</v>
      </c>
      <c r="I30" s="26">
        <v>1</v>
      </c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1</v>
      </c>
      <c r="P30" s="26">
        <v>1</v>
      </c>
      <c r="Q30" s="26">
        <v>1</v>
      </c>
      <c r="R30" s="26">
        <v>1</v>
      </c>
      <c r="S30" s="26">
        <v>1</v>
      </c>
      <c r="T30" s="26">
        <v>1</v>
      </c>
      <c r="U30" s="7">
        <f t="shared" si="0"/>
        <v>20</v>
      </c>
      <c r="V30" s="7">
        <v>3</v>
      </c>
    </row>
    <row r="31" spans="1:22" s="9" customFormat="1" ht="29.25" customHeight="1">
      <c r="A31" s="34" t="s">
        <v>40</v>
      </c>
      <c r="B31" s="25">
        <v>109</v>
      </c>
      <c r="C31" s="40">
        <v>1</v>
      </c>
      <c r="D31" s="26">
        <v>1</v>
      </c>
      <c r="E31" s="26">
        <v>1</v>
      </c>
      <c r="F31" s="26">
        <v>1</v>
      </c>
      <c r="G31" s="26">
        <v>1</v>
      </c>
      <c r="H31" s="26">
        <v>2</v>
      </c>
      <c r="I31" s="26">
        <v>2</v>
      </c>
      <c r="J31" s="26">
        <v>1</v>
      </c>
      <c r="K31" s="26">
        <v>1</v>
      </c>
      <c r="L31" s="26">
        <v>1</v>
      </c>
      <c r="M31" s="26">
        <v>1</v>
      </c>
      <c r="N31" s="26">
        <v>1</v>
      </c>
      <c r="O31" s="26">
        <v>1</v>
      </c>
      <c r="P31" s="26">
        <v>1</v>
      </c>
      <c r="Q31" s="26">
        <v>1</v>
      </c>
      <c r="R31" s="26">
        <v>1</v>
      </c>
      <c r="S31" s="26">
        <v>1</v>
      </c>
      <c r="T31" s="26">
        <v>1</v>
      </c>
      <c r="U31" s="7">
        <f t="shared" si="0"/>
        <v>20</v>
      </c>
      <c r="V31" s="7">
        <v>3</v>
      </c>
    </row>
    <row r="32" spans="1:22" s="9" customFormat="1" ht="29.25" customHeight="1">
      <c r="A32" s="34" t="s">
        <v>41</v>
      </c>
      <c r="B32" s="25">
        <v>97</v>
      </c>
      <c r="C32" s="40">
        <v>1</v>
      </c>
      <c r="D32" s="26">
        <v>1</v>
      </c>
      <c r="E32" s="26">
        <v>1</v>
      </c>
      <c r="F32" s="26">
        <v>1</v>
      </c>
      <c r="G32" s="26">
        <v>1</v>
      </c>
      <c r="H32" s="26">
        <v>2</v>
      </c>
      <c r="I32" s="26">
        <v>2</v>
      </c>
      <c r="J32" s="26">
        <v>1</v>
      </c>
      <c r="K32" s="26">
        <v>1</v>
      </c>
      <c r="L32" s="26">
        <v>1</v>
      </c>
      <c r="M32" s="26">
        <v>1</v>
      </c>
      <c r="N32" s="26">
        <v>1</v>
      </c>
      <c r="O32" s="26">
        <v>1</v>
      </c>
      <c r="P32" s="26">
        <v>1</v>
      </c>
      <c r="Q32" s="26">
        <v>1</v>
      </c>
      <c r="R32" s="26">
        <v>1</v>
      </c>
      <c r="S32" s="26">
        <v>1</v>
      </c>
      <c r="T32" s="26">
        <v>1</v>
      </c>
      <c r="U32" s="7">
        <f t="shared" si="0"/>
        <v>20</v>
      </c>
      <c r="V32" s="8">
        <v>3</v>
      </c>
    </row>
    <row r="33" spans="1:22" s="9" customFormat="1" ht="29.25" customHeight="1">
      <c r="A33" s="24" t="s">
        <v>57</v>
      </c>
      <c r="B33" s="25">
        <v>1402</v>
      </c>
      <c r="C33" s="40">
        <v>3</v>
      </c>
      <c r="D33" s="26">
        <v>1</v>
      </c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2</v>
      </c>
      <c r="R33" s="26">
        <v>1</v>
      </c>
      <c r="S33" s="26">
        <v>1</v>
      </c>
      <c r="T33" s="26">
        <v>1</v>
      </c>
      <c r="U33" s="7">
        <f t="shared" si="0"/>
        <v>21</v>
      </c>
      <c r="V33" s="7">
        <v>4</v>
      </c>
    </row>
    <row r="34" spans="1:22" s="9" customFormat="1" ht="29.25" customHeight="1">
      <c r="A34" s="1" t="s">
        <v>58</v>
      </c>
      <c r="B34" s="27">
        <v>1027</v>
      </c>
      <c r="C34" s="40">
        <v>2</v>
      </c>
      <c r="D34" s="26">
        <v>1</v>
      </c>
      <c r="E34" s="26">
        <v>1</v>
      </c>
      <c r="F34" s="26">
        <v>1</v>
      </c>
      <c r="G34" s="26">
        <v>3</v>
      </c>
      <c r="H34" s="26">
        <v>1</v>
      </c>
      <c r="I34" s="26">
        <v>1</v>
      </c>
      <c r="J34" s="26">
        <v>1</v>
      </c>
      <c r="K34" s="26">
        <v>1</v>
      </c>
      <c r="L34" s="26">
        <v>1</v>
      </c>
      <c r="M34" s="26">
        <v>1</v>
      </c>
      <c r="N34" s="26">
        <v>1</v>
      </c>
      <c r="O34" s="26">
        <v>1</v>
      </c>
      <c r="P34" s="26">
        <v>1</v>
      </c>
      <c r="Q34" s="26">
        <v>1</v>
      </c>
      <c r="R34" s="26">
        <v>1</v>
      </c>
      <c r="S34" s="26">
        <v>1</v>
      </c>
      <c r="T34" s="26">
        <v>1</v>
      </c>
      <c r="U34" s="7">
        <f t="shared" si="0"/>
        <v>21</v>
      </c>
      <c r="V34" s="7">
        <v>4</v>
      </c>
    </row>
    <row r="35" spans="1:22" s="9" customFormat="1" ht="29.25" customHeight="1">
      <c r="A35" s="1" t="s">
        <v>60</v>
      </c>
      <c r="B35" s="31">
        <v>2307</v>
      </c>
      <c r="C35" s="40">
        <v>3</v>
      </c>
      <c r="D35" s="26">
        <v>1</v>
      </c>
      <c r="E35" s="26">
        <v>1</v>
      </c>
      <c r="F35" s="26">
        <v>1</v>
      </c>
      <c r="G35" s="26">
        <v>1</v>
      </c>
      <c r="H35" s="26">
        <v>1</v>
      </c>
      <c r="I35" s="26">
        <v>1</v>
      </c>
      <c r="J35" s="26">
        <v>1</v>
      </c>
      <c r="K35" s="26">
        <v>1</v>
      </c>
      <c r="L35" s="26">
        <v>1</v>
      </c>
      <c r="M35" s="26">
        <v>1</v>
      </c>
      <c r="N35" s="26">
        <v>1</v>
      </c>
      <c r="O35" s="26">
        <v>1</v>
      </c>
      <c r="P35" s="26">
        <v>1</v>
      </c>
      <c r="Q35" s="26">
        <v>2</v>
      </c>
      <c r="R35" s="26">
        <v>1</v>
      </c>
      <c r="S35" s="26">
        <v>1</v>
      </c>
      <c r="T35" s="26">
        <v>1</v>
      </c>
      <c r="U35" s="7">
        <f t="shared" si="0"/>
        <v>21</v>
      </c>
      <c r="V35" s="8">
        <v>4</v>
      </c>
    </row>
    <row r="36" spans="1:22" s="9" customFormat="1" ht="29.25" customHeight="1">
      <c r="A36" s="1" t="s">
        <v>66</v>
      </c>
      <c r="B36" s="25">
        <v>1015</v>
      </c>
      <c r="C36" s="40">
        <v>2</v>
      </c>
      <c r="D36" s="26">
        <v>1</v>
      </c>
      <c r="E36" s="26">
        <v>1</v>
      </c>
      <c r="F36" s="26">
        <v>1</v>
      </c>
      <c r="G36" s="26">
        <v>3</v>
      </c>
      <c r="H36" s="26">
        <v>1</v>
      </c>
      <c r="I36" s="26">
        <v>1</v>
      </c>
      <c r="J36" s="26">
        <v>1</v>
      </c>
      <c r="K36" s="26">
        <v>1</v>
      </c>
      <c r="L36" s="26">
        <v>1</v>
      </c>
      <c r="M36" s="26">
        <v>1</v>
      </c>
      <c r="N36" s="26">
        <v>1</v>
      </c>
      <c r="O36" s="26">
        <v>1</v>
      </c>
      <c r="P36" s="26">
        <v>1</v>
      </c>
      <c r="Q36" s="26">
        <v>1</v>
      </c>
      <c r="R36" s="26">
        <v>1</v>
      </c>
      <c r="S36" s="26">
        <v>1</v>
      </c>
      <c r="T36" s="26">
        <v>1</v>
      </c>
      <c r="U36" s="7">
        <f t="shared" si="0"/>
        <v>21</v>
      </c>
      <c r="V36" s="7">
        <v>4</v>
      </c>
    </row>
    <row r="37" spans="1:22" s="9" customFormat="1" ht="29.25" customHeight="1">
      <c r="A37" s="1" t="s">
        <v>56</v>
      </c>
      <c r="B37" s="25">
        <v>375</v>
      </c>
      <c r="C37" s="40">
        <v>4</v>
      </c>
      <c r="D37" s="26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7">
        <f t="shared" si="0"/>
        <v>21</v>
      </c>
      <c r="V37" s="8">
        <v>4</v>
      </c>
    </row>
    <row r="38" spans="1:22" s="9" customFormat="1" ht="29.25" customHeight="1">
      <c r="A38" s="30" t="s">
        <v>50</v>
      </c>
      <c r="B38" s="27">
        <v>623</v>
      </c>
      <c r="C38" s="40">
        <v>1</v>
      </c>
      <c r="D38" s="26">
        <v>1</v>
      </c>
      <c r="E38" s="26">
        <v>1</v>
      </c>
      <c r="F38" s="26">
        <v>2</v>
      </c>
      <c r="G38" s="26">
        <v>3</v>
      </c>
      <c r="H38" s="26">
        <v>1</v>
      </c>
      <c r="I38" s="26">
        <v>1</v>
      </c>
      <c r="J38" s="26">
        <v>1</v>
      </c>
      <c r="K38" s="26">
        <v>1</v>
      </c>
      <c r="L38" s="26">
        <v>1</v>
      </c>
      <c r="M38" s="26">
        <v>1</v>
      </c>
      <c r="N38" s="26">
        <v>1</v>
      </c>
      <c r="O38" s="26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7">
        <f t="shared" si="0"/>
        <v>21</v>
      </c>
      <c r="V38" s="7">
        <v>4</v>
      </c>
    </row>
    <row r="39" spans="1:22" s="9" customFormat="1" ht="29.25" customHeight="1">
      <c r="A39" s="1" t="s">
        <v>47</v>
      </c>
      <c r="B39" s="33">
        <v>1297</v>
      </c>
      <c r="C39" s="40">
        <v>2</v>
      </c>
      <c r="D39" s="26">
        <v>1</v>
      </c>
      <c r="E39" s="26">
        <v>1</v>
      </c>
      <c r="F39" s="26">
        <v>1</v>
      </c>
      <c r="G39" s="26">
        <v>3</v>
      </c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1</v>
      </c>
      <c r="R39" s="26">
        <v>1</v>
      </c>
      <c r="S39" s="26">
        <v>1</v>
      </c>
      <c r="T39" s="26">
        <v>1</v>
      </c>
      <c r="U39" s="7">
        <f t="shared" si="0"/>
        <v>21</v>
      </c>
      <c r="V39" s="8">
        <v>4</v>
      </c>
    </row>
    <row r="40" spans="1:22" s="9" customFormat="1" ht="29.25" customHeight="1">
      <c r="A40" s="1" t="s">
        <v>20</v>
      </c>
      <c r="B40" s="33">
        <v>2723</v>
      </c>
      <c r="C40" s="40">
        <v>1</v>
      </c>
      <c r="D40" s="26">
        <v>1</v>
      </c>
      <c r="E40" s="26">
        <v>1</v>
      </c>
      <c r="F40" s="26">
        <v>2</v>
      </c>
      <c r="G40" s="26">
        <v>2</v>
      </c>
      <c r="H40" s="26">
        <v>1</v>
      </c>
      <c r="I40" s="26">
        <v>1</v>
      </c>
      <c r="J40" s="26">
        <v>1</v>
      </c>
      <c r="K40" s="26">
        <v>1</v>
      </c>
      <c r="L40" s="26">
        <v>1</v>
      </c>
      <c r="M40" s="26">
        <v>1</v>
      </c>
      <c r="N40" s="26">
        <v>1</v>
      </c>
      <c r="O40" s="26">
        <v>1</v>
      </c>
      <c r="P40" s="26">
        <v>1</v>
      </c>
      <c r="Q40" s="26">
        <v>2</v>
      </c>
      <c r="R40" s="26">
        <v>1</v>
      </c>
      <c r="S40" s="26">
        <v>1</v>
      </c>
      <c r="T40" s="26">
        <v>1</v>
      </c>
      <c r="U40" s="7">
        <f t="shared" si="0"/>
        <v>21</v>
      </c>
      <c r="V40" s="7">
        <v>4</v>
      </c>
    </row>
    <row r="41" spans="1:22" s="9" customFormat="1" ht="29.25" customHeight="1">
      <c r="A41" s="34" t="s">
        <v>32</v>
      </c>
      <c r="B41" s="43">
        <v>528</v>
      </c>
      <c r="C41" s="40">
        <v>1</v>
      </c>
      <c r="D41" s="26">
        <v>1</v>
      </c>
      <c r="E41" s="26">
        <v>1</v>
      </c>
      <c r="F41" s="26">
        <v>1</v>
      </c>
      <c r="G41" s="26">
        <v>3</v>
      </c>
      <c r="H41" s="26">
        <v>1</v>
      </c>
      <c r="I41" s="26">
        <v>1</v>
      </c>
      <c r="J41" s="26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2</v>
      </c>
      <c r="R41" s="26">
        <v>1</v>
      </c>
      <c r="S41" s="26">
        <v>1</v>
      </c>
      <c r="T41" s="26">
        <v>1</v>
      </c>
      <c r="U41" s="7">
        <f t="shared" si="0"/>
        <v>21</v>
      </c>
      <c r="V41" s="8">
        <v>4</v>
      </c>
    </row>
    <row r="42" spans="1:22" s="9" customFormat="1" ht="29.25" customHeight="1">
      <c r="A42" s="34" t="s">
        <v>35</v>
      </c>
      <c r="B42" s="43">
        <v>371</v>
      </c>
      <c r="C42" s="40">
        <v>4</v>
      </c>
      <c r="D42" s="26">
        <v>1</v>
      </c>
      <c r="E42" s="26">
        <v>1</v>
      </c>
      <c r="F42" s="26">
        <v>1</v>
      </c>
      <c r="G42" s="26">
        <v>1</v>
      </c>
      <c r="H42" s="26">
        <v>1</v>
      </c>
      <c r="I42" s="26">
        <v>1</v>
      </c>
      <c r="J42" s="26">
        <v>1</v>
      </c>
      <c r="K42" s="26">
        <v>1</v>
      </c>
      <c r="L42" s="26">
        <v>1</v>
      </c>
      <c r="M42" s="26">
        <v>1</v>
      </c>
      <c r="N42" s="26">
        <v>1</v>
      </c>
      <c r="O42" s="26">
        <v>1</v>
      </c>
      <c r="P42" s="26">
        <v>1</v>
      </c>
      <c r="Q42" s="26">
        <v>1</v>
      </c>
      <c r="R42" s="26">
        <v>1</v>
      </c>
      <c r="S42" s="26">
        <v>1</v>
      </c>
      <c r="T42" s="26">
        <v>1</v>
      </c>
      <c r="U42" s="7">
        <f aca="true" t="shared" si="1" ref="U42:U73">SUM(C42:T42)</f>
        <v>21</v>
      </c>
      <c r="V42" s="7">
        <v>4</v>
      </c>
    </row>
    <row r="43" spans="1:22" s="9" customFormat="1" ht="29.25" customHeight="1">
      <c r="A43" s="30" t="s">
        <v>6</v>
      </c>
      <c r="B43" s="43">
        <v>1067</v>
      </c>
      <c r="C43" s="40">
        <v>4</v>
      </c>
      <c r="D43" s="26">
        <v>1</v>
      </c>
      <c r="E43" s="26">
        <v>1</v>
      </c>
      <c r="F43" s="26">
        <v>1</v>
      </c>
      <c r="G43" s="26">
        <v>2</v>
      </c>
      <c r="H43" s="26">
        <v>1</v>
      </c>
      <c r="I43" s="26">
        <v>1</v>
      </c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>
        <v>1</v>
      </c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7">
        <f t="shared" si="1"/>
        <v>22</v>
      </c>
      <c r="V43" s="8">
        <v>5</v>
      </c>
    </row>
    <row r="44" spans="1:22" s="9" customFormat="1" ht="29.25" customHeight="1">
      <c r="A44" s="1" t="s">
        <v>12</v>
      </c>
      <c r="B44" s="43">
        <v>2039</v>
      </c>
      <c r="C44" s="40">
        <v>3</v>
      </c>
      <c r="D44" s="26">
        <v>1</v>
      </c>
      <c r="E44" s="26">
        <v>1</v>
      </c>
      <c r="F44" s="26">
        <v>1</v>
      </c>
      <c r="G44" s="26">
        <v>1</v>
      </c>
      <c r="H44" s="26">
        <v>1</v>
      </c>
      <c r="I44" s="26">
        <v>1</v>
      </c>
      <c r="J44" s="26">
        <v>1</v>
      </c>
      <c r="K44" s="26">
        <v>1</v>
      </c>
      <c r="L44" s="26">
        <v>1</v>
      </c>
      <c r="M44" s="26">
        <v>1</v>
      </c>
      <c r="N44" s="26">
        <v>1</v>
      </c>
      <c r="O44" s="26">
        <v>1</v>
      </c>
      <c r="P44" s="26">
        <v>2</v>
      </c>
      <c r="Q44" s="26">
        <v>2</v>
      </c>
      <c r="R44" s="26">
        <v>1</v>
      </c>
      <c r="S44" s="26">
        <v>1</v>
      </c>
      <c r="T44" s="26">
        <v>1</v>
      </c>
      <c r="U44" s="7">
        <f t="shared" si="1"/>
        <v>22</v>
      </c>
      <c r="V44" s="8">
        <v>5</v>
      </c>
    </row>
    <row r="45" spans="1:22" s="9" customFormat="1" ht="29.25" customHeight="1">
      <c r="A45" s="1" t="s">
        <v>17</v>
      </c>
      <c r="B45" s="33">
        <v>1354</v>
      </c>
      <c r="C45" s="40">
        <v>1</v>
      </c>
      <c r="D45" s="26">
        <v>1</v>
      </c>
      <c r="E45" s="26">
        <v>1</v>
      </c>
      <c r="F45" s="26">
        <v>2</v>
      </c>
      <c r="G45" s="26">
        <v>2</v>
      </c>
      <c r="H45" s="26">
        <v>1</v>
      </c>
      <c r="I45" s="26">
        <v>1</v>
      </c>
      <c r="J45" s="26">
        <v>1</v>
      </c>
      <c r="K45" s="26">
        <v>1</v>
      </c>
      <c r="L45" s="26">
        <v>1</v>
      </c>
      <c r="M45" s="26">
        <v>1</v>
      </c>
      <c r="N45" s="26">
        <v>1</v>
      </c>
      <c r="O45" s="26">
        <v>1</v>
      </c>
      <c r="P45" s="26">
        <v>1</v>
      </c>
      <c r="Q45" s="26">
        <v>2</v>
      </c>
      <c r="R45" s="26">
        <v>1</v>
      </c>
      <c r="S45" s="26">
        <v>1</v>
      </c>
      <c r="T45" s="26">
        <v>2</v>
      </c>
      <c r="U45" s="7">
        <f t="shared" si="1"/>
        <v>22</v>
      </c>
      <c r="V45" s="7">
        <v>5</v>
      </c>
    </row>
    <row r="46" spans="1:22" s="9" customFormat="1" ht="29.25" customHeight="1">
      <c r="A46" s="1" t="s">
        <v>18</v>
      </c>
      <c r="B46" s="33">
        <v>1544</v>
      </c>
      <c r="C46" s="40">
        <v>2</v>
      </c>
      <c r="D46" s="26">
        <v>1</v>
      </c>
      <c r="E46" s="26">
        <v>1</v>
      </c>
      <c r="F46" s="26">
        <v>2</v>
      </c>
      <c r="G46" s="26">
        <v>2</v>
      </c>
      <c r="H46" s="26">
        <v>1</v>
      </c>
      <c r="I46" s="26">
        <v>1</v>
      </c>
      <c r="J46" s="26">
        <v>1</v>
      </c>
      <c r="K46" s="26">
        <v>1</v>
      </c>
      <c r="L46" s="26">
        <v>1</v>
      </c>
      <c r="M46" s="26">
        <v>2</v>
      </c>
      <c r="N46" s="26">
        <v>1</v>
      </c>
      <c r="O46" s="26">
        <v>1</v>
      </c>
      <c r="P46" s="26">
        <v>1</v>
      </c>
      <c r="Q46" s="26">
        <v>1</v>
      </c>
      <c r="R46" s="26">
        <v>1</v>
      </c>
      <c r="S46" s="26">
        <v>1</v>
      </c>
      <c r="T46" s="26">
        <v>1</v>
      </c>
      <c r="U46" s="7">
        <f t="shared" si="1"/>
        <v>22</v>
      </c>
      <c r="V46" s="8">
        <v>5</v>
      </c>
    </row>
    <row r="47" spans="1:22" s="9" customFormat="1" ht="29.25" customHeight="1">
      <c r="A47" s="34" t="s">
        <v>24</v>
      </c>
      <c r="B47" s="43">
        <v>773</v>
      </c>
      <c r="C47" s="40">
        <v>1</v>
      </c>
      <c r="D47" s="26">
        <v>1</v>
      </c>
      <c r="E47" s="26">
        <v>1</v>
      </c>
      <c r="F47" s="26">
        <v>3</v>
      </c>
      <c r="G47" s="26">
        <v>3</v>
      </c>
      <c r="H47" s="26">
        <v>1</v>
      </c>
      <c r="I47" s="26">
        <v>1</v>
      </c>
      <c r="J47" s="26">
        <v>1</v>
      </c>
      <c r="K47" s="26">
        <v>1</v>
      </c>
      <c r="L47" s="26">
        <v>1</v>
      </c>
      <c r="M47" s="26">
        <v>1</v>
      </c>
      <c r="N47" s="26">
        <v>1</v>
      </c>
      <c r="O47" s="26">
        <v>1</v>
      </c>
      <c r="P47" s="26">
        <v>1</v>
      </c>
      <c r="Q47" s="26">
        <v>1</v>
      </c>
      <c r="R47" s="26">
        <v>1</v>
      </c>
      <c r="S47" s="26">
        <v>1</v>
      </c>
      <c r="T47" s="26">
        <v>1</v>
      </c>
      <c r="U47" s="7">
        <f t="shared" si="1"/>
        <v>22</v>
      </c>
      <c r="V47" s="7">
        <v>5</v>
      </c>
    </row>
    <row r="48" spans="1:22" s="9" customFormat="1" ht="29.25" customHeight="1">
      <c r="A48" s="34" t="s">
        <v>31</v>
      </c>
      <c r="B48" s="43">
        <v>471</v>
      </c>
      <c r="C48" s="40">
        <v>4</v>
      </c>
      <c r="D48" s="26">
        <v>1</v>
      </c>
      <c r="E48" s="26">
        <v>1</v>
      </c>
      <c r="F48" s="26">
        <v>1</v>
      </c>
      <c r="G48" s="26">
        <v>1</v>
      </c>
      <c r="H48" s="26">
        <v>1</v>
      </c>
      <c r="I48" s="26">
        <v>1</v>
      </c>
      <c r="J48" s="26">
        <v>1</v>
      </c>
      <c r="K48" s="26">
        <v>1</v>
      </c>
      <c r="L48" s="26">
        <v>1</v>
      </c>
      <c r="M48" s="26">
        <v>1</v>
      </c>
      <c r="N48" s="26">
        <v>1</v>
      </c>
      <c r="O48" s="26">
        <v>1</v>
      </c>
      <c r="P48" s="26">
        <v>1</v>
      </c>
      <c r="Q48" s="26">
        <v>2</v>
      </c>
      <c r="R48" s="26">
        <v>1</v>
      </c>
      <c r="S48" s="26">
        <v>1</v>
      </c>
      <c r="T48" s="26">
        <v>1</v>
      </c>
      <c r="U48" s="7">
        <f t="shared" si="1"/>
        <v>22</v>
      </c>
      <c r="V48" s="8">
        <v>5</v>
      </c>
    </row>
    <row r="49" spans="1:22" s="9" customFormat="1" ht="29.25" customHeight="1">
      <c r="A49" s="34" t="s">
        <v>39</v>
      </c>
      <c r="B49" s="27">
        <v>385</v>
      </c>
      <c r="C49" s="40">
        <v>1</v>
      </c>
      <c r="D49" s="26">
        <v>1</v>
      </c>
      <c r="E49" s="26">
        <v>1</v>
      </c>
      <c r="F49" s="26">
        <v>1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1</v>
      </c>
      <c r="M49" s="26">
        <v>1</v>
      </c>
      <c r="N49" s="26">
        <v>1</v>
      </c>
      <c r="O49" s="26">
        <v>1</v>
      </c>
      <c r="P49" s="26">
        <v>1</v>
      </c>
      <c r="Q49" s="26">
        <v>2</v>
      </c>
      <c r="R49" s="26">
        <v>1</v>
      </c>
      <c r="S49" s="26">
        <v>1</v>
      </c>
      <c r="T49" s="26">
        <v>4</v>
      </c>
      <c r="U49" s="7">
        <f t="shared" si="1"/>
        <v>22</v>
      </c>
      <c r="V49" s="7">
        <v>5</v>
      </c>
    </row>
    <row r="50" spans="1:22" s="9" customFormat="1" ht="29.25" customHeight="1">
      <c r="A50" s="34" t="s">
        <v>44</v>
      </c>
      <c r="B50" s="43">
        <v>62</v>
      </c>
      <c r="C50" s="40">
        <v>1</v>
      </c>
      <c r="D50" s="26">
        <v>1</v>
      </c>
      <c r="E50" s="26">
        <v>1</v>
      </c>
      <c r="F50" s="26">
        <v>1</v>
      </c>
      <c r="G50" s="26">
        <v>1</v>
      </c>
      <c r="H50" s="26">
        <v>1</v>
      </c>
      <c r="I50" s="26">
        <v>1</v>
      </c>
      <c r="J50" s="26">
        <v>1</v>
      </c>
      <c r="K50" s="26">
        <v>1</v>
      </c>
      <c r="L50" s="26">
        <v>1</v>
      </c>
      <c r="M50" s="26">
        <v>1</v>
      </c>
      <c r="N50" s="26">
        <v>1</v>
      </c>
      <c r="O50" s="26">
        <v>1</v>
      </c>
      <c r="P50" s="26">
        <v>1</v>
      </c>
      <c r="Q50" s="26">
        <v>1</v>
      </c>
      <c r="R50" s="26">
        <v>1</v>
      </c>
      <c r="S50" s="26">
        <v>1</v>
      </c>
      <c r="T50" s="26">
        <v>5</v>
      </c>
      <c r="U50" s="7">
        <f t="shared" si="1"/>
        <v>22</v>
      </c>
      <c r="V50" s="8">
        <v>5</v>
      </c>
    </row>
    <row r="51" spans="1:22" s="9" customFormat="1" ht="29.25" customHeight="1">
      <c r="A51" s="1" t="s">
        <v>64</v>
      </c>
      <c r="B51" s="43">
        <v>1820</v>
      </c>
      <c r="C51" s="40">
        <v>3</v>
      </c>
      <c r="D51" s="26">
        <v>1</v>
      </c>
      <c r="E51" s="26">
        <v>1</v>
      </c>
      <c r="F51" s="26">
        <v>2</v>
      </c>
      <c r="G51" s="26">
        <v>2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6">
        <v>2</v>
      </c>
      <c r="Q51" s="26">
        <v>1</v>
      </c>
      <c r="R51" s="26">
        <v>1</v>
      </c>
      <c r="S51" s="26">
        <v>1</v>
      </c>
      <c r="T51" s="26">
        <v>1</v>
      </c>
      <c r="U51" s="7">
        <f t="shared" si="1"/>
        <v>23</v>
      </c>
      <c r="V51" s="7">
        <v>6</v>
      </c>
    </row>
    <row r="52" spans="1:22" s="9" customFormat="1" ht="29.25" customHeight="1">
      <c r="A52" s="1" t="s">
        <v>65</v>
      </c>
      <c r="B52" s="43">
        <v>1649</v>
      </c>
      <c r="C52" s="40">
        <v>2</v>
      </c>
      <c r="D52" s="26">
        <v>1</v>
      </c>
      <c r="E52" s="26">
        <v>1</v>
      </c>
      <c r="F52" s="26">
        <v>2</v>
      </c>
      <c r="G52" s="26">
        <v>3</v>
      </c>
      <c r="H52" s="26">
        <v>1</v>
      </c>
      <c r="I52" s="26">
        <v>1</v>
      </c>
      <c r="J52" s="26">
        <v>1</v>
      </c>
      <c r="K52" s="26">
        <v>1</v>
      </c>
      <c r="L52" s="26">
        <v>1</v>
      </c>
      <c r="M52" s="26">
        <v>1</v>
      </c>
      <c r="N52" s="26">
        <v>1</v>
      </c>
      <c r="O52" s="26">
        <v>1</v>
      </c>
      <c r="P52" s="26">
        <v>1</v>
      </c>
      <c r="Q52" s="26">
        <v>2</v>
      </c>
      <c r="R52" s="26">
        <v>1</v>
      </c>
      <c r="S52" s="26">
        <v>1</v>
      </c>
      <c r="T52" s="26">
        <v>1</v>
      </c>
      <c r="U52" s="7">
        <f t="shared" si="1"/>
        <v>23</v>
      </c>
      <c r="V52" s="8">
        <v>6</v>
      </c>
    </row>
    <row r="53" spans="1:22" s="9" customFormat="1" ht="29.25" customHeight="1">
      <c r="A53" s="1" t="s">
        <v>67</v>
      </c>
      <c r="B53" s="43">
        <v>1962</v>
      </c>
      <c r="C53" s="40">
        <v>2</v>
      </c>
      <c r="D53" s="26">
        <v>1</v>
      </c>
      <c r="E53" s="26">
        <v>1</v>
      </c>
      <c r="F53" s="26">
        <v>2</v>
      </c>
      <c r="G53" s="26">
        <v>1</v>
      </c>
      <c r="H53" s="26">
        <v>1</v>
      </c>
      <c r="I53" s="26">
        <v>1</v>
      </c>
      <c r="J53" s="26">
        <v>1</v>
      </c>
      <c r="K53" s="26">
        <v>1</v>
      </c>
      <c r="L53" s="26">
        <v>1</v>
      </c>
      <c r="M53" s="26">
        <v>2</v>
      </c>
      <c r="N53" s="26">
        <v>1</v>
      </c>
      <c r="O53" s="26">
        <v>1</v>
      </c>
      <c r="P53" s="26">
        <v>2</v>
      </c>
      <c r="Q53" s="26">
        <v>2</v>
      </c>
      <c r="R53" s="26">
        <v>1</v>
      </c>
      <c r="S53" s="26">
        <v>1</v>
      </c>
      <c r="T53" s="26">
        <v>1</v>
      </c>
      <c r="U53" s="7">
        <f t="shared" si="1"/>
        <v>23</v>
      </c>
      <c r="V53" s="7">
        <v>6</v>
      </c>
    </row>
    <row r="54" spans="1:22" s="9" customFormat="1" ht="29.25" customHeight="1">
      <c r="A54" s="1" t="s">
        <v>68</v>
      </c>
      <c r="B54" s="28">
        <v>1356</v>
      </c>
      <c r="C54" s="40">
        <v>2</v>
      </c>
      <c r="D54" s="26">
        <v>1</v>
      </c>
      <c r="E54" s="26">
        <v>1</v>
      </c>
      <c r="F54" s="26">
        <v>1</v>
      </c>
      <c r="G54" s="26">
        <v>3</v>
      </c>
      <c r="H54" s="26">
        <v>1</v>
      </c>
      <c r="I54" s="26">
        <v>1</v>
      </c>
      <c r="J54" s="26">
        <v>1</v>
      </c>
      <c r="K54" s="26">
        <v>1</v>
      </c>
      <c r="L54" s="26">
        <v>1</v>
      </c>
      <c r="M54" s="26">
        <v>1</v>
      </c>
      <c r="N54" s="26">
        <v>1</v>
      </c>
      <c r="O54" s="26">
        <v>1</v>
      </c>
      <c r="P54" s="26">
        <v>1</v>
      </c>
      <c r="Q54" s="26">
        <v>2</v>
      </c>
      <c r="R54" s="26">
        <v>2</v>
      </c>
      <c r="S54" s="26">
        <v>1</v>
      </c>
      <c r="T54" s="26">
        <v>1</v>
      </c>
      <c r="U54" s="7">
        <f t="shared" si="1"/>
        <v>23</v>
      </c>
      <c r="V54" s="8">
        <v>6</v>
      </c>
    </row>
    <row r="55" spans="1:22" s="9" customFormat="1" ht="29.25" customHeight="1">
      <c r="A55" s="1" t="s">
        <v>55</v>
      </c>
      <c r="B55" s="27">
        <v>2146</v>
      </c>
      <c r="C55" s="40">
        <v>2</v>
      </c>
      <c r="D55" s="26">
        <v>1</v>
      </c>
      <c r="E55" s="26">
        <v>1</v>
      </c>
      <c r="F55" s="26">
        <v>2</v>
      </c>
      <c r="G55" s="26">
        <v>2</v>
      </c>
      <c r="H55" s="26">
        <v>1</v>
      </c>
      <c r="I55" s="26">
        <v>1</v>
      </c>
      <c r="J55" s="26">
        <v>1</v>
      </c>
      <c r="K55" s="26">
        <v>1</v>
      </c>
      <c r="L55" s="26">
        <v>1</v>
      </c>
      <c r="M55" s="26">
        <v>1</v>
      </c>
      <c r="N55" s="26">
        <v>1</v>
      </c>
      <c r="O55" s="26">
        <v>1</v>
      </c>
      <c r="P55" s="26">
        <v>2</v>
      </c>
      <c r="Q55" s="26">
        <v>2</v>
      </c>
      <c r="R55" s="26">
        <v>1</v>
      </c>
      <c r="S55" s="26">
        <v>1</v>
      </c>
      <c r="T55" s="26">
        <v>1</v>
      </c>
      <c r="U55" s="7">
        <f t="shared" si="1"/>
        <v>23</v>
      </c>
      <c r="V55" s="7">
        <v>6</v>
      </c>
    </row>
    <row r="56" spans="1:22" s="9" customFormat="1" ht="29.25" customHeight="1">
      <c r="A56" s="1" t="s">
        <v>54</v>
      </c>
      <c r="B56" s="27">
        <v>2328</v>
      </c>
      <c r="C56" s="40">
        <v>2</v>
      </c>
      <c r="D56" s="26">
        <v>1</v>
      </c>
      <c r="E56" s="26">
        <v>1</v>
      </c>
      <c r="F56" s="26">
        <v>3</v>
      </c>
      <c r="G56" s="26">
        <v>2</v>
      </c>
      <c r="H56" s="26">
        <v>1</v>
      </c>
      <c r="I56" s="26">
        <v>1</v>
      </c>
      <c r="J56" s="26">
        <v>1</v>
      </c>
      <c r="K56" s="26">
        <v>1</v>
      </c>
      <c r="L56" s="26">
        <v>1</v>
      </c>
      <c r="M56" s="26">
        <v>1</v>
      </c>
      <c r="N56" s="26">
        <v>1</v>
      </c>
      <c r="O56" s="26">
        <v>1</v>
      </c>
      <c r="P56" s="26">
        <v>1</v>
      </c>
      <c r="Q56" s="26">
        <v>2</v>
      </c>
      <c r="R56" s="26">
        <v>1</v>
      </c>
      <c r="S56" s="26">
        <v>1</v>
      </c>
      <c r="T56" s="26">
        <v>1</v>
      </c>
      <c r="U56" s="7">
        <f t="shared" si="1"/>
        <v>23</v>
      </c>
      <c r="V56" s="8">
        <v>6</v>
      </c>
    </row>
    <row r="57" spans="1:22" s="9" customFormat="1" ht="29.25" customHeight="1">
      <c r="A57" s="1" t="s">
        <v>16</v>
      </c>
      <c r="B57" s="27">
        <v>1415</v>
      </c>
      <c r="C57" s="40">
        <v>2</v>
      </c>
      <c r="D57" s="26">
        <v>1</v>
      </c>
      <c r="E57" s="26">
        <v>1</v>
      </c>
      <c r="F57" s="26">
        <v>2</v>
      </c>
      <c r="G57" s="26">
        <v>2</v>
      </c>
      <c r="H57" s="26">
        <v>1</v>
      </c>
      <c r="I57" s="26">
        <v>1</v>
      </c>
      <c r="J57" s="26">
        <v>1</v>
      </c>
      <c r="K57" s="26">
        <v>1</v>
      </c>
      <c r="L57" s="26">
        <v>1</v>
      </c>
      <c r="M57" s="26">
        <v>3</v>
      </c>
      <c r="N57" s="26">
        <v>1</v>
      </c>
      <c r="O57" s="26">
        <v>1</v>
      </c>
      <c r="P57" s="26">
        <v>1</v>
      </c>
      <c r="Q57" s="26">
        <v>1</v>
      </c>
      <c r="R57" s="26">
        <v>1</v>
      </c>
      <c r="S57" s="26">
        <v>1</v>
      </c>
      <c r="T57" s="26">
        <v>1</v>
      </c>
      <c r="U57" s="7">
        <f t="shared" si="1"/>
        <v>23</v>
      </c>
      <c r="V57" s="7">
        <v>6</v>
      </c>
    </row>
    <row r="58" spans="1:22" s="9" customFormat="1" ht="29.25" customHeight="1">
      <c r="A58" s="34" t="s">
        <v>38</v>
      </c>
      <c r="B58" s="25">
        <v>247</v>
      </c>
      <c r="C58" s="40">
        <v>6</v>
      </c>
      <c r="D58" s="26">
        <v>1</v>
      </c>
      <c r="E58" s="26">
        <v>1</v>
      </c>
      <c r="F58" s="26">
        <v>1</v>
      </c>
      <c r="G58" s="26">
        <v>1</v>
      </c>
      <c r="H58" s="26">
        <v>1</v>
      </c>
      <c r="I58" s="26">
        <v>1</v>
      </c>
      <c r="J58" s="26">
        <v>1</v>
      </c>
      <c r="K58" s="26">
        <v>1</v>
      </c>
      <c r="L58" s="26">
        <v>1</v>
      </c>
      <c r="M58" s="26">
        <v>1</v>
      </c>
      <c r="N58" s="26">
        <v>1</v>
      </c>
      <c r="O58" s="26">
        <v>1</v>
      </c>
      <c r="P58" s="26">
        <v>1</v>
      </c>
      <c r="Q58" s="26">
        <v>1</v>
      </c>
      <c r="R58" s="26">
        <v>1</v>
      </c>
      <c r="S58" s="26">
        <v>1</v>
      </c>
      <c r="T58" s="26">
        <v>1</v>
      </c>
      <c r="U58" s="7">
        <f t="shared" si="1"/>
        <v>23</v>
      </c>
      <c r="V58" s="8">
        <v>6</v>
      </c>
    </row>
    <row r="59" spans="1:22" s="9" customFormat="1" ht="29.25" customHeight="1">
      <c r="A59" s="1" t="s">
        <v>63</v>
      </c>
      <c r="B59" s="25">
        <v>1795</v>
      </c>
      <c r="C59" s="40">
        <v>1</v>
      </c>
      <c r="D59" s="26">
        <v>1</v>
      </c>
      <c r="E59" s="26">
        <v>1</v>
      </c>
      <c r="F59" s="26">
        <v>1</v>
      </c>
      <c r="G59" s="26">
        <v>3</v>
      </c>
      <c r="H59" s="26">
        <v>1</v>
      </c>
      <c r="I59" s="26">
        <v>1</v>
      </c>
      <c r="J59" s="26">
        <v>2</v>
      </c>
      <c r="K59" s="26">
        <v>2</v>
      </c>
      <c r="L59" s="26">
        <v>1</v>
      </c>
      <c r="M59" s="26">
        <v>2</v>
      </c>
      <c r="N59" s="26">
        <v>1</v>
      </c>
      <c r="O59" s="26">
        <v>1</v>
      </c>
      <c r="P59" s="26">
        <v>2</v>
      </c>
      <c r="Q59" s="26">
        <v>1</v>
      </c>
      <c r="R59" s="26">
        <v>1</v>
      </c>
      <c r="S59" s="26">
        <v>1</v>
      </c>
      <c r="T59" s="26">
        <v>1</v>
      </c>
      <c r="U59" s="7">
        <f t="shared" si="1"/>
        <v>24</v>
      </c>
      <c r="V59" s="7">
        <v>7</v>
      </c>
    </row>
    <row r="60" spans="1:22" s="9" customFormat="1" ht="29.25" customHeight="1">
      <c r="A60" s="1" t="s">
        <v>71</v>
      </c>
      <c r="B60" s="29">
        <v>1192</v>
      </c>
      <c r="C60" s="40">
        <v>3</v>
      </c>
      <c r="D60" s="26">
        <v>1</v>
      </c>
      <c r="E60" s="26">
        <v>1</v>
      </c>
      <c r="F60" s="26">
        <v>2</v>
      </c>
      <c r="G60" s="26">
        <v>3</v>
      </c>
      <c r="H60" s="26">
        <v>1</v>
      </c>
      <c r="I60" s="26">
        <v>1</v>
      </c>
      <c r="J60" s="26">
        <v>1</v>
      </c>
      <c r="K60" s="26">
        <v>1</v>
      </c>
      <c r="L60" s="26">
        <v>1</v>
      </c>
      <c r="M60" s="26">
        <v>1</v>
      </c>
      <c r="N60" s="26">
        <v>1</v>
      </c>
      <c r="O60" s="26">
        <v>1</v>
      </c>
      <c r="P60" s="26">
        <v>1</v>
      </c>
      <c r="Q60" s="26">
        <v>1</v>
      </c>
      <c r="R60" s="26">
        <v>2</v>
      </c>
      <c r="S60" s="26">
        <v>1</v>
      </c>
      <c r="T60" s="26">
        <v>1</v>
      </c>
      <c r="U60" s="7">
        <f t="shared" si="1"/>
        <v>24</v>
      </c>
      <c r="V60" s="8">
        <v>7</v>
      </c>
    </row>
    <row r="61" spans="1:22" s="9" customFormat="1" ht="29.25" customHeight="1">
      <c r="A61" s="1" t="s">
        <v>8</v>
      </c>
      <c r="B61" s="25">
        <v>2200</v>
      </c>
      <c r="C61" s="40">
        <v>3</v>
      </c>
      <c r="D61" s="26">
        <v>1</v>
      </c>
      <c r="E61" s="26">
        <v>1</v>
      </c>
      <c r="F61" s="26">
        <v>1</v>
      </c>
      <c r="G61" s="26">
        <v>3</v>
      </c>
      <c r="H61" s="26">
        <v>1</v>
      </c>
      <c r="I61" s="26">
        <v>1</v>
      </c>
      <c r="J61" s="26">
        <v>1</v>
      </c>
      <c r="K61" s="26">
        <v>1</v>
      </c>
      <c r="L61" s="26">
        <v>1</v>
      </c>
      <c r="M61" s="26">
        <v>1</v>
      </c>
      <c r="N61" s="26">
        <v>1</v>
      </c>
      <c r="O61" s="26">
        <v>1</v>
      </c>
      <c r="P61" s="26">
        <v>1</v>
      </c>
      <c r="Q61" s="26">
        <v>2</v>
      </c>
      <c r="R61" s="26">
        <v>2</v>
      </c>
      <c r="S61" s="26">
        <v>1</v>
      </c>
      <c r="T61" s="26">
        <v>1</v>
      </c>
      <c r="U61" s="7">
        <f t="shared" si="1"/>
        <v>24</v>
      </c>
      <c r="V61" s="7">
        <v>7</v>
      </c>
    </row>
    <row r="62" spans="1:22" s="9" customFormat="1" ht="29.25" customHeight="1">
      <c r="A62" s="1" t="s">
        <v>13</v>
      </c>
      <c r="B62" s="25">
        <v>286</v>
      </c>
      <c r="C62" s="40">
        <v>1</v>
      </c>
      <c r="D62" s="26">
        <v>1</v>
      </c>
      <c r="E62" s="26">
        <v>1</v>
      </c>
      <c r="F62" s="26">
        <v>1</v>
      </c>
      <c r="G62" s="26">
        <v>3</v>
      </c>
      <c r="H62" s="26">
        <v>1</v>
      </c>
      <c r="I62" s="26">
        <v>1</v>
      </c>
      <c r="J62" s="26">
        <v>1</v>
      </c>
      <c r="K62" s="26">
        <v>1</v>
      </c>
      <c r="L62" s="26">
        <v>1</v>
      </c>
      <c r="M62" s="26">
        <v>5</v>
      </c>
      <c r="N62" s="26">
        <v>1</v>
      </c>
      <c r="O62" s="26">
        <v>1</v>
      </c>
      <c r="P62" s="26">
        <v>1</v>
      </c>
      <c r="Q62" s="26">
        <v>1</v>
      </c>
      <c r="R62" s="26">
        <v>1</v>
      </c>
      <c r="S62" s="26">
        <v>1</v>
      </c>
      <c r="T62" s="26">
        <v>1</v>
      </c>
      <c r="U62" s="7">
        <f t="shared" si="1"/>
        <v>24</v>
      </c>
      <c r="V62" s="8">
        <v>7</v>
      </c>
    </row>
    <row r="63" spans="1:22" s="9" customFormat="1" ht="29.25" customHeight="1">
      <c r="A63" s="24" t="s">
        <v>15</v>
      </c>
      <c r="B63" s="44">
        <v>2588</v>
      </c>
      <c r="C63" s="40">
        <v>3</v>
      </c>
      <c r="D63" s="26">
        <v>1</v>
      </c>
      <c r="E63" s="26">
        <v>1</v>
      </c>
      <c r="F63" s="26">
        <v>2</v>
      </c>
      <c r="G63" s="26">
        <v>2</v>
      </c>
      <c r="H63" s="26">
        <v>1</v>
      </c>
      <c r="I63" s="26">
        <v>1</v>
      </c>
      <c r="J63" s="26">
        <v>1</v>
      </c>
      <c r="K63" s="26">
        <v>1</v>
      </c>
      <c r="L63" s="26">
        <v>1</v>
      </c>
      <c r="M63" s="26">
        <v>1</v>
      </c>
      <c r="N63" s="26">
        <v>1</v>
      </c>
      <c r="O63" s="26">
        <v>1</v>
      </c>
      <c r="P63" s="26">
        <v>1</v>
      </c>
      <c r="Q63" s="26">
        <v>2</v>
      </c>
      <c r="R63" s="26">
        <v>2</v>
      </c>
      <c r="S63" s="26">
        <v>1</v>
      </c>
      <c r="T63" s="26">
        <v>1</v>
      </c>
      <c r="U63" s="7">
        <f t="shared" si="1"/>
        <v>24</v>
      </c>
      <c r="V63" s="7">
        <v>7</v>
      </c>
    </row>
    <row r="64" spans="1:22" s="9" customFormat="1" ht="29.25" customHeight="1">
      <c r="A64" s="34" t="s">
        <v>29</v>
      </c>
      <c r="B64" s="28">
        <v>1934</v>
      </c>
      <c r="C64" s="40">
        <v>4</v>
      </c>
      <c r="D64" s="26">
        <v>1</v>
      </c>
      <c r="E64" s="26">
        <v>1</v>
      </c>
      <c r="F64" s="26">
        <v>2</v>
      </c>
      <c r="G64" s="26">
        <v>3</v>
      </c>
      <c r="H64" s="26">
        <v>1</v>
      </c>
      <c r="I64" s="26">
        <v>1</v>
      </c>
      <c r="J64" s="26">
        <v>1</v>
      </c>
      <c r="K64" s="26">
        <v>1</v>
      </c>
      <c r="L64" s="26">
        <v>1</v>
      </c>
      <c r="M64" s="26">
        <v>1</v>
      </c>
      <c r="N64" s="26">
        <v>1</v>
      </c>
      <c r="O64" s="26">
        <v>1</v>
      </c>
      <c r="P64" s="26">
        <v>1</v>
      </c>
      <c r="Q64" s="26">
        <v>1</v>
      </c>
      <c r="R64" s="26">
        <v>1</v>
      </c>
      <c r="S64" s="26">
        <v>1</v>
      </c>
      <c r="T64" s="26">
        <v>1</v>
      </c>
      <c r="U64" s="7">
        <f t="shared" si="1"/>
        <v>24</v>
      </c>
      <c r="V64" s="8">
        <v>7</v>
      </c>
    </row>
    <row r="65" spans="1:22" s="9" customFormat="1" ht="29.25" customHeight="1">
      <c r="A65" s="34" t="s">
        <v>37</v>
      </c>
      <c r="B65" s="25">
        <v>210</v>
      </c>
      <c r="C65" s="40">
        <v>1</v>
      </c>
      <c r="D65" s="26">
        <v>1</v>
      </c>
      <c r="E65" s="26">
        <v>1</v>
      </c>
      <c r="F65" s="26">
        <v>1</v>
      </c>
      <c r="G65" s="26">
        <v>1</v>
      </c>
      <c r="H65" s="26">
        <v>1</v>
      </c>
      <c r="I65" s="26">
        <v>1</v>
      </c>
      <c r="J65" s="26">
        <v>1</v>
      </c>
      <c r="K65" s="26">
        <v>1</v>
      </c>
      <c r="L65" s="26">
        <v>1</v>
      </c>
      <c r="M65" s="26">
        <v>6</v>
      </c>
      <c r="N65" s="26">
        <v>1</v>
      </c>
      <c r="O65" s="26">
        <v>1</v>
      </c>
      <c r="P65" s="26">
        <v>1</v>
      </c>
      <c r="Q65" s="26">
        <v>1</v>
      </c>
      <c r="R65" s="26">
        <v>1</v>
      </c>
      <c r="S65" s="26">
        <v>2</v>
      </c>
      <c r="T65" s="26">
        <v>1</v>
      </c>
      <c r="U65" s="7">
        <f t="shared" si="1"/>
        <v>24</v>
      </c>
      <c r="V65" s="7">
        <v>7</v>
      </c>
    </row>
    <row r="66" spans="1:22" s="9" customFormat="1" ht="29.25" customHeight="1">
      <c r="A66" s="34" t="s">
        <v>45</v>
      </c>
      <c r="B66" s="28">
        <v>952</v>
      </c>
      <c r="C66" s="40">
        <v>5</v>
      </c>
      <c r="D66" s="26">
        <v>1</v>
      </c>
      <c r="E66" s="26">
        <v>1</v>
      </c>
      <c r="F66" s="26">
        <v>1</v>
      </c>
      <c r="G66" s="26">
        <v>1</v>
      </c>
      <c r="H66" s="26">
        <v>1</v>
      </c>
      <c r="I66" s="26">
        <v>1</v>
      </c>
      <c r="J66" s="26">
        <v>1</v>
      </c>
      <c r="K66" s="26">
        <v>1</v>
      </c>
      <c r="L66" s="26">
        <v>1</v>
      </c>
      <c r="M66" s="26">
        <v>1</v>
      </c>
      <c r="N66" s="26">
        <v>2</v>
      </c>
      <c r="O66" s="26">
        <v>1</v>
      </c>
      <c r="P66" s="26">
        <v>1</v>
      </c>
      <c r="Q66" s="26">
        <v>1</v>
      </c>
      <c r="R66" s="26">
        <v>2</v>
      </c>
      <c r="S66" s="26">
        <v>1</v>
      </c>
      <c r="T66" s="26">
        <v>1</v>
      </c>
      <c r="U66" s="7">
        <f t="shared" si="1"/>
        <v>24</v>
      </c>
      <c r="V66" s="8">
        <v>7</v>
      </c>
    </row>
    <row r="67" spans="1:22" s="9" customFormat="1" ht="29.25" customHeight="1">
      <c r="A67" s="1" t="s">
        <v>7</v>
      </c>
      <c r="B67" s="25">
        <v>1283</v>
      </c>
      <c r="C67" s="40">
        <v>2</v>
      </c>
      <c r="D67" s="26">
        <v>1</v>
      </c>
      <c r="E67" s="26">
        <v>1</v>
      </c>
      <c r="F67" s="26">
        <v>1</v>
      </c>
      <c r="G67" s="26">
        <v>3</v>
      </c>
      <c r="H67" s="26">
        <v>2</v>
      </c>
      <c r="I67" s="26">
        <v>2</v>
      </c>
      <c r="J67" s="26">
        <v>1</v>
      </c>
      <c r="K67" s="26">
        <v>1</v>
      </c>
      <c r="L67" s="26">
        <v>1</v>
      </c>
      <c r="M67" s="26">
        <v>1</v>
      </c>
      <c r="N67" s="26">
        <v>1</v>
      </c>
      <c r="O67" s="26">
        <v>1</v>
      </c>
      <c r="P67" s="26">
        <v>1</v>
      </c>
      <c r="Q67" s="26">
        <v>2</v>
      </c>
      <c r="R67" s="26">
        <v>1</v>
      </c>
      <c r="S67" s="26">
        <v>1</v>
      </c>
      <c r="T67" s="26">
        <v>2</v>
      </c>
      <c r="U67" s="7">
        <f t="shared" si="1"/>
        <v>25</v>
      </c>
      <c r="V67" s="7">
        <v>8</v>
      </c>
    </row>
    <row r="68" spans="1:22" s="9" customFormat="1" ht="29.25" customHeight="1">
      <c r="A68" s="1" t="s">
        <v>52</v>
      </c>
      <c r="B68" s="27">
        <v>2096</v>
      </c>
      <c r="C68" s="40">
        <v>2</v>
      </c>
      <c r="D68" s="26">
        <v>1</v>
      </c>
      <c r="E68" s="26">
        <v>1</v>
      </c>
      <c r="F68" s="26">
        <v>2</v>
      </c>
      <c r="G68" s="26">
        <v>3</v>
      </c>
      <c r="H68" s="26">
        <v>1</v>
      </c>
      <c r="I68" s="26">
        <v>1</v>
      </c>
      <c r="J68" s="26">
        <v>1</v>
      </c>
      <c r="K68" s="26">
        <v>1</v>
      </c>
      <c r="L68" s="26">
        <v>1</v>
      </c>
      <c r="M68" s="26">
        <v>1</v>
      </c>
      <c r="N68" s="26">
        <v>1</v>
      </c>
      <c r="O68" s="26">
        <v>1</v>
      </c>
      <c r="P68" s="26">
        <v>1</v>
      </c>
      <c r="Q68" s="26">
        <v>2</v>
      </c>
      <c r="R68" s="26">
        <v>2</v>
      </c>
      <c r="S68" s="26">
        <v>1</v>
      </c>
      <c r="T68" s="26">
        <v>2</v>
      </c>
      <c r="U68" s="7">
        <f t="shared" si="1"/>
        <v>25</v>
      </c>
      <c r="V68" s="8">
        <v>8</v>
      </c>
    </row>
    <row r="69" spans="1:22" s="9" customFormat="1" ht="29.25" customHeight="1">
      <c r="A69" s="1" t="s">
        <v>61</v>
      </c>
      <c r="B69" s="25">
        <v>2024</v>
      </c>
      <c r="C69" s="40">
        <v>5</v>
      </c>
      <c r="D69" s="26">
        <v>1</v>
      </c>
      <c r="E69" s="26">
        <v>1</v>
      </c>
      <c r="F69" s="26">
        <v>2</v>
      </c>
      <c r="G69" s="26">
        <v>2</v>
      </c>
      <c r="H69" s="26">
        <v>1</v>
      </c>
      <c r="I69" s="26">
        <v>1</v>
      </c>
      <c r="J69" s="26">
        <v>1</v>
      </c>
      <c r="K69" s="26">
        <v>1</v>
      </c>
      <c r="L69" s="26">
        <v>1</v>
      </c>
      <c r="M69" s="26">
        <v>1</v>
      </c>
      <c r="N69" s="26">
        <v>1</v>
      </c>
      <c r="O69" s="26">
        <v>1</v>
      </c>
      <c r="P69" s="26">
        <v>2</v>
      </c>
      <c r="Q69" s="26">
        <v>2</v>
      </c>
      <c r="R69" s="26">
        <v>1</v>
      </c>
      <c r="S69" s="26">
        <v>1</v>
      </c>
      <c r="T69" s="26">
        <v>1</v>
      </c>
      <c r="U69" s="7">
        <f t="shared" si="1"/>
        <v>26</v>
      </c>
      <c r="V69" s="7">
        <v>9</v>
      </c>
    </row>
    <row r="70" spans="1:22" s="9" customFormat="1" ht="29.25" customHeight="1">
      <c r="A70" s="1" t="s">
        <v>9</v>
      </c>
      <c r="B70" s="25">
        <v>1287</v>
      </c>
      <c r="C70" s="40">
        <v>1</v>
      </c>
      <c r="D70" s="26">
        <v>1</v>
      </c>
      <c r="E70" s="26">
        <v>1</v>
      </c>
      <c r="F70" s="26">
        <v>2</v>
      </c>
      <c r="G70" s="26">
        <v>2</v>
      </c>
      <c r="H70" s="26">
        <v>1</v>
      </c>
      <c r="I70" s="26">
        <v>1</v>
      </c>
      <c r="J70" s="26">
        <v>1</v>
      </c>
      <c r="K70" s="26">
        <v>1</v>
      </c>
      <c r="L70" s="26">
        <v>1</v>
      </c>
      <c r="M70" s="26">
        <v>3</v>
      </c>
      <c r="N70" s="26">
        <v>1</v>
      </c>
      <c r="O70" s="26">
        <v>1</v>
      </c>
      <c r="P70" s="26">
        <v>1</v>
      </c>
      <c r="Q70" s="26">
        <v>2</v>
      </c>
      <c r="R70" s="26">
        <v>1</v>
      </c>
      <c r="S70" s="26">
        <v>1</v>
      </c>
      <c r="T70" s="26">
        <v>4</v>
      </c>
      <c r="U70" s="7">
        <f t="shared" si="1"/>
        <v>26</v>
      </c>
      <c r="V70" s="8">
        <v>9</v>
      </c>
    </row>
    <row r="71" spans="1:22" s="9" customFormat="1" ht="29.25" customHeight="1">
      <c r="A71" s="34" t="s">
        <v>22</v>
      </c>
      <c r="B71" s="25">
        <v>1283</v>
      </c>
      <c r="C71" s="40">
        <v>4</v>
      </c>
      <c r="D71" s="26">
        <v>1</v>
      </c>
      <c r="E71" s="26">
        <v>1</v>
      </c>
      <c r="F71" s="26">
        <v>1</v>
      </c>
      <c r="G71" s="26">
        <v>2</v>
      </c>
      <c r="H71" s="26">
        <v>1</v>
      </c>
      <c r="I71" s="26">
        <v>1</v>
      </c>
      <c r="J71" s="26">
        <v>1</v>
      </c>
      <c r="K71" s="26">
        <v>1</v>
      </c>
      <c r="L71" s="26">
        <v>1</v>
      </c>
      <c r="M71" s="26">
        <v>4</v>
      </c>
      <c r="N71" s="26">
        <v>1</v>
      </c>
      <c r="O71" s="26">
        <v>1</v>
      </c>
      <c r="P71" s="26">
        <v>1</v>
      </c>
      <c r="Q71" s="26">
        <v>2</v>
      </c>
      <c r="R71" s="26">
        <v>1</v>
      </c>
      <c r="S71" s="26">
        <v>1</v>
      </c>
      <c r="T71" s="26">
        <v>2</v>
      </c>
      <c r="U71" s="7">
        <f t="shared" si="1"/>
        <v>27</v>
      </c>
      <c r="V71" s="7">
        <v>10</v>
      </c>
    </row>
    <row r="72" spans="1:22" s="9" customFormat="1" ht="29.25" customHeight="1">
      <c r="A72" s="1" t="s">
        <v>59</v>
      </c>
      <c r="B72" s="25">
        <v>2092</v>
      </c>
      <c r="C72" s="40">
        <v>3</v>
      </c>
      <c r="D72" s="26">
        <v>2</v>
      </c>
      <c r="E72" s="26">
        <v>1</v>
      </c>
      <c r="F72" s="26">
        <v>1</v>
      </c>
      <c r="G72" s="26">
        <v>2</v>
      </c>
      <c r="H72" s="26">
        <v>1</v>
      </c>
      <c r="I72" s="26">
        <v>1</v>
      </c>
      <c r="J72" s="26">
        <v>2</v>
      </c>
      <c r="K72" s="26">
        <v>2</v>
      </c>
      <c r="L72" s="26">
        <v>1</v>
      </c>
      <c r="M72" s="26">
        <v>1</v>
      </c>
      <c r="N72" s="26">
        <v>1</v>
      </c>
      <c r="O72" s="26">
        <v>1</v>
      </c>
      <c r="P72" s="26">
        <v>3</v>
      </c>
      <c r="Q72" s="26">
        <v>2</v>
      </c>
      <c r="R72" s="26">
        <v>2</v>
      </c>
      <c r="S72" s="26">
        <v>1</v>
      </c>
      <c r="T72" s="26">
        <v>1</v>
      </c>
      <c r="U72" s="7">
        <f t="shared" si="1"/>
        <v>28</v>
      </c>
      <c r="V72" s="8">
        <v>11</v>
      </c>
    </row>
    <row r="73" spans="1:22" s="9" customFormat="1" ht="29.25" customHeight="1">
      <c r="A73" s="1" t="s">
        <v>53</v>
      </c>
      <c r="B73" s="44">
        <v>1313</v>
      </c>
      <c r="C73" s="40">
        <v>1</v>
      </c>
      <c r="D73" s="26">
        <v>1</v>
      </c>
      <c r="E73" s="26">
        <v>1</v>
      </c>
      <c r="F73" s="26">
        <v>2</v>
      </c>
      <c r="G73" s="26">
        <v>3</v>
      </c>
      <c r="H73" s="26">
        <v>2</v>
      </c>
      <c r="I73" s="26">
        <v>2</v>
      </c>
      <c r="J73" s="26">
        <v>2</v>
      </c>
      <c r="K73" s="26">
        <v>2</v>
      </c>
      <c r="L73" s="26">
        <v>1</v>
      </c>
      <c r="M73" s="26">
        <v>1</v>
      </c>
      <c r="N73" s="26">
        <v>1</v>
      </c>
      <c r="O73" s="26">
        <v>1</v>
      </c>
      <c r="P73" s="26">
        <v>2</v>
      </c>
      <c r="Q73" s="26">
        <v>1</v>
      </c>
      <c r="R73" s="26">
        <v>1</v>
      </c>
      <c r="S73" s="26">
        <v>1</v>
      </c>
      <c r="T73" s="26">
        <v>3</v>
      </c>
      <c r="U73" s="7">
        <f t="shared" si="1"/>
        <v>28</v>
      </c>
      <c r="V73" s="7">
        <v>11</v>
      </c>
    </row>
    <row r="74" spans="1:22" s="9" customFormat="1" ht="29.25" customHeight="1">
      <c r="A74" s="1" t="s">
        <v>70</v>
      </c>
      <c r="B74" s="25">
        <v>2454</v>
      </c>
      <c r="C74" s="40">
        <v>5</v>
      </c>
      <c r="D74" s="26">
        <v>2</v>
      </c>
      <c r="E74" s="26">
        <v>2</v>
      </c>
      <c r="F74" s="26">
        <v>2</v>
      </c>
      <c r="G74" s="26">
        <v>3</v>
      </c>
      <c r="H74" s="26">
        <v>1</v>
      </c>
      <c r="I74" s="26">
        <v>1</v>
      </c>
      <c r="J74" s="26">
        <v>1</v>
      </c>
      <c r="K74" s="26">
        <v>1</v>
      </c>
      <c r="L74" s="26">
        <v>1</v>
      </c>
      <c r="M74" s="26">
        <v>2</v>
      </c>
      <c r="N74" s="26">
        <v>1</v>
      </c>
      <c r="O74" s="26">
        <v>1</v>
      </c>
      <c r="P74" s="26">
        <v>1</v>
      </c>
      <c r="Q74" s="26">
        <v>2</v>
      </c>
      <c r="R74" s="26">
        <v>1</v>
      </c>
      <c r="S74" s="26">
        <v>1</v>
      </c>
      <c r="T74" s="26">
        <v>1</v>
      </c>
      <c r="U74" s="7">
        <f>SUM(C74:T74)</f>
        <v>29</v>
      </c>
      <c r="V74" s="8">
        <v>12</v>
      </c>
    </row>
    <row r="75" spans="1:22" s="9" customFormat="1" ht="29.25" customHeight="1">
      <c r="A75" s="1" t="s">
        <v>10</v>
      </c>
      <c r="B75" s="32">
        <v>1786</v>
      </c>
      <c r="C75" s="40">
        <v>5</v>
      </c>
      <c r="D75" s="26">
        <v>1</v>
      </c>
      <c r="E75" s="26">
        <v>1</v>
      </c>
      <c r="F75" s="26">
        <v>2</v>
      </c>
      <c r="G75" s="26">
        <v>2</v>
      </c>
      <c r="H75" s="26">
        <v>1</v>
      </c>
      <c r="I75" s="26">
        <v>1</v>
      </c>
      <c r="J75" s="26">
        <v>1</v>
      </c>
      <c r="K75" s="26">
        <v>1</v>
      </c>
      <c r="L75" s="26">
        <v>1</v>
      </c>
      <c r="M75" s="26">
        <v>4</v>
      </c>
      <c r="N75" s="26">
        <v>1</v>
      </c>
      <c r="O75" s="26">
        <v>1</v>
      </c>
      <c r="P75" s="26">
        <v>2</v>
      </c>
      <c r="Q75" s="26">
        <v>1</v>
      </c>
      <c r="R75" s="26">
        <v>2</v>
      </c>
      <c r="S75" s="26">
        <v>1</v>
      </c>
      <c r="T75" s="26">
        <v>1</v>
      </c>
      <c r="U75" s="7">
        <f>SUM(C75:T75)</f>
        <v>29</v>
      </c>
      <c r="V75" s="7">
        <v>12</v>
      </c>
    </row>
    <row r="76" spans="1:22" s="9" customFormat="1" ht="29.25" customHeight="1">
      <c r="A76" s="1" t="s">
        <v>11</v>
      </c>
      <c r="B76" s="25">
        <v>2160</v>
      </c>
      <c r="C76" s="40">
        <v>5</v>
      </c>
      <c r="D76" s="26">
        <v>1</v>
      </c>
      <c r="E76" s="26">
        <v>1</v>
      </c>
      <c r="F76" s="26">
        <v>1</v>
      </c>
      <c r="G76" s="26">
        <v>3</v>
      </c>
      <c r="H76" s="26">
        <v>1</v>
      </c>
      <c r="I76" s="26">
        <v>1</v>
      </c>
      <c r="J76" s="26">
        <v>2</v>
      </c>
      <c r="K76" s="26">
        <v>2</v>
      </c>
      <c r="L76" s="26">
        <v>1</v>
      </c>
      <c r="M76" s="26">
        <v>1</v>
      </c>
      <c r="N76" s="26">
        <v>1</v>
      </c>
      <c r="O76" s="26">
        <v>1</v>
      </c>
      <c r="P76" s="26">
        <v>2</v>
      </c>
      <c r="Q76" s="26">
        <v>1</v>
      </c>
      <c r="R76" s="26">
        <v>2</v>
      </c>
      <c r="S76" s="26">
        <v>2</v>
      </c>
      <c r="T76" s="26">
        <v>1</v>
      </c>
      <c r="U76" s="7">
        <f>SUM(C76:T76)</f>
        <v>29</v>
      </c>
      <c r="V76" s="8">
        <v>12</v>
      </c>
    </row>
    <row r="77" spans="1:22" s="9" customFormat="1" ht="29.25" customHeight="1">
      <c r="A77" s="34" t="s">
        <v>27</v>
      </c>
      <c r="B77" s="25">
        <v>1504</v>
      </c>
      <c r="C77" s="41">
        <v>6</v>
      </c>
      <c r="D77" s="42">
        <v>1</v>
      </c>
      <c r="E77" s="26">
        <v>1</v>
      </c>
      <c r="F77" s="26">
        <v>2</v>
      </c>
      <c r="G77" s="26">
        <v>2</v>
      </c>
      <c r="H77" s="42">
        <v>1</v>
      </c>
      <c r="I77" s="42">
        <v>1</v>
      </c>
      <c r="J77" s="42">
        <v>1</v>
      </c>
      <c r="K77" s="42">
        <v>1</v>
      </c>
      <c r="L77" s="26">
        <v>1</v>
      </c>
      <c r="M77" s="42">
        <v>1</v>
      </c>
      <c r="N77" s="42">
        <v>1</v>
      </c>
      <c r="O77" s="42">
        <v>1</v>
      </c>
      <c r="P77" s="42">
        <v>2</v>
      </c>
      <c r="Q77" s="42">
        <v>2</v>
      </c>
      <c r="R77" s="42">
        <v>2</v>
      </c>
      <c r="S77" s="42">
        <v>1</v>
      </c>
      <c r="T77" s="42">
        <v>2</v>
      </c>
      <c r="U77" s="7">
        <f>SUM(C77:T77)</f>
        <v>29</v>
      </c>
      <c r="V77" s="7">
        <v>12</v>
      </c>
    </row>
    <row r="78" spans="3:20" ht="1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80" spans="1:22" s="13" customFormat="1" ht="118.5" customHeight="1">
      <c r="A80" s="50" t="s">
        <v>92</v>
      </c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46"/>
      <c r="S80" s="46"/>
      <c r="T80" s="39"/>
      <c r="U80" s="46" t="s">
        <v>93</v>
      </c>
      <c r="V80" s="46"/>
    </row>
    <row r="81" spans="1:20" ht="15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14"/>
      <c r="N81" s="14"/>
      <c r="O81" s="14"/>
      <c r="P81" s="14"/>
      <c r="Q81" s="14"/>
      <c r="R81" s="14"/>
      <c r="S81" s="14"/>
      <c r="T81" s="14"/>
    </row>
  </sheetData>
  <sheetProtection/>
  <autoFilter ref="A9:V9">
    <sortState ref="A10:V81">
      <sortCondition sortBy="value" ref="U10:U81"/>
    </sortState>
  </autoFilter>
  <mergeCells count="5">
    <mergeCell ref="U80:V80"/>
    <mergeCell ref="A6:S6"/>
    <mergeCell ref="A81:L81"/>
    <mergeCell ref="A80:B80"/>
    <mergeCell ref="R80:S80"/>
  </mergeCells>
  <printOptions/>
  <pageMargins left="0.7086614173228347" right="0.3937007874015748" top="0.3937007874015748" bottom="0.7480314960629921" header="0" footer="0"/>
  <pageSetup fitToHeight="2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2022-07-22T14:51:23Z</dcterms:modified>
  <cp:category/>
  <cp:version/>
  <cp:contentType/>
  <cp:contentStatus/>
</cp:coreProperties>
</file>