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760" tabRatio="834" activeTab="5"/>
  </bookViews>
  <sheets>
    <sheet name=" 6 класс город лицей 3" sheetId="1" r:id="rId1"/>
    <sheet name=" 7 класс город СОШ 18" sheetId="2" r:id="rId2"/>
    <sheet name=" 8 класс город СОШ 7" sheetId="3" r:id="rId3"/>
    <sheet name=" 9 класс город Гимназия 1" sheetId="4" r:id="rId4"/>
    <sheet name=" 10 класс город СОШ 18" sheetId="5" r:id="rId5"/>
    <sheet name=" 11 класс город гимназия 5" sheetId="6" r:id="rId6"/>
  </sheets>
  <definedNames/>
  <calcPr fullCalcOnLoad="1"/>
</workbook>
</file>

<file path=xl/sharedStrings.xml><?xml version="1.0" encoding="utf-8"?>
<sst xmlns="http://schemas.openxmlformats.org/spreadsheetml/2006/main" count="996" uniqueCount="390">
  <si>
    <t>Занятое место в муниципальном этапе</t>
  </si>
  <si>
    <t>Плавание</t>
  </si>
  <si>
    <t>Ф.И.О.</t>
  </si>
  <si>
    <t>№ п/п</t>
  </si>
  <si>
    <t>1 дев.</t>
  </si>
  <si>
    <t>Приложение 6</t>
  </si>
  <si>
    <t>presidential_competitions@rambler.ru</t>
  </si>
  <si>
    <t>Спортивное многоборье</t>
  </si>
  <si>
    <t>Подтягивание на перекладине (юн.)</t>
  </si>
  <si>
    <t>Сгибание рук (дев.)</t>
  </si>
  <si>
    <t>Подъем туловища                        (юн., дев.)</t>
  </si>
  <si>
    <t>Творческий конкурс</t>
  </si>
  <si>
    <t>Теоритический конкурс</t>
  </si>
  <si>
    <t>Бадминтон</t>
  </si>
  <si>
    <t>Мини-футбол</t>
  </si>
  <si>
    <t>Настольный теннис</t>
  </si>
  <si>
    <t>Уличный баскетбол</t>
  </si>
  <si>
    <t>Шахматы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</si>
  <si>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</si>
  <si>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</si>
  <si>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</si>
  <si>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</si>
  <si>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</si>
  <si>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</si>
  <si>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5* дев.</t>
  </si>
  <si>
    <t>6* дев.</t>
  </si>
  <si>
    <t>7* дев.</t>
  </si>
  <si>
    <t>8* дев.</t>
  </si>
  <si>
    <t>юн. 9</t>
  </si>
  <si>
    <t>юн. 10</t>
  </si>
  <si>
    <r>
      <t>юн. 11</t>
    </r>
  </si>
  <si>
    <r>
      <t>юн. 12</t>
    </r>
  </si>
  <si>
    <t>юн. 13*</t>
  </si>
  <si>
    <t>юн. 14*</t>
  </si>
  <si>
    <t>юн. 15*</t>
  </si>
  <si>
    <t>юн. 16*</t>
  </si>
  <si>
    <t>результат</t>
  </si>
  <si>
    <t>очки</t>
  </si>
  <si>
    <t>Бег 30 м., (6 кл. юн., дев.)                       Бег 60 м., (7, 8, 9 кл. юн., дев.)                                             Бег 100 м., (10, 11 кл. юн., дев.)</t>
  </si>
  <si>
    <t>СУММА:</t>
  </si>
  <si>
    <t>ИТОГО</t>
  </si>
  <si>
    <t>Дополнительные виды программы регионального этапа Президентских состязаний, в которых класс-команда примет участие: ________________</t>
  </si>
  <si>
    <t xml:space="preserve">Срок подачи до: 19 апреля 2013 г.                   </t>
  </si>
  <si>
    <t>Оценочная таблица для участия в краевых спортивно-оздоровительных соревнований  «Президентские состязания» среди общеобразовательных школ Краснодарского края</t>
  </si>
  <si>
    <t>Встречная эстафета</t>
  </si>
  <si>
    <t>44</t>
  </si>
  <si>
    <t>45</t>
  </si>
  <si>
    <t>55</t>
  </si>
  <si>
    <t>53</t>
  </si>
  <si>
    <t>42</t>
  </si>
  <si>
    <t>62</t>
  </si>
  <si>
    <t>31</t>
  </si>
  <si>
    <t>37</t>
  </si>
  <si>
    <t>50</t>
  </si>
  <si>
    <t>26</t>
  </si>
  <si>
    <t>56</t>
  </si>
  <si>
    <t>30</t>
  </si>
  <si>
    <t>40</t>
  </si>
  <si>
    <t>6</t>
  </si>
  <si>
    <t>29</t>
  </si>
  <si>
    <t>25</t>
  </si>
  <si>
    <t>Головкова Анна</t>
  </si>
  <si>
    <t>Горетнина Арина</t>
  </si>
  <si>
    <t>Мякушко Ангелина</t>
  </si>
  <si>
    <t>Стукалова Татьяна</t>
  </si>
  <si>
    <t>Элигуашвили Ева</t>
  </si>
  <si>
    <t>Ачох Стефания</t>
  </si>
  <si>
    <t>Герман Анна</t>
  </si>
  <si>
    <t>Мазур Юлия</t>
  </si>
  <si>
    <t>Маслов Семен</t>
  </si>
  <si>
    <t>Качурин Александр</t>
  </si>
  <si>
    <t>Нескоромных Виталий</t>
  </si>
  <si>
    <t>Тихомиров Даниил</t>
  </si>
  <si>
    <t>Чернышов Вячкслав</t>
  </si>
  <si>
    <t>Шапоренко Никита</t>
  </si>
  <si>
    <t>Милькин Денис</t>
  </si>
  <si>
    <t>Зимовнов Андрей</t>
  </si>
  <si>
    <t>41</t>
  </si>
  <si>
    <t>57</t>
  </si>
  <si>
    <t>66</t>
  </si>
  <si>
    <t>4.09,2</t>
  </si>
  <si>
    <t>4.25,1</t>
  </si>
  <si>
    <t>203</t>
  </si>
  <si>
    <t>163</t>
  </si>
  <si>
    <t>180</t>
  </si>
  <si>
    <t>4.18,1</t>
  </si>
  <si>
    <t>3.52,9</t>
  </si>
  <si>
    <t>4.04,5</t>
  </si>
  <si>
    <t>4,9</t>
  </si>
  <si>
    <t>5,5</t>
  </si>
  <si>
    <t>5,3</t>
  </si>
  <si>
    <t>4,7</t>
  </si>
  <si>
    <t>174</t>
  </si>
  <si>
    <t>150</t>
  </si>
  <si>
    <t>175</t>
  </si>
  <si>
    <t>5,2</t>
  </si>
  <si>
    <t>4,8</t>
  </si>
  <si>
    <t>5,8</t>
  </si>
  <si>
    <t>170</t>
  </si>
  <si>
    <t>4.31,2</t>
  </si>
  <si>
    <t>36</t>
  </si>
  <si>
    <t>4.38,7</t>
  </si>
  <si>
    <t>33</t>
  </si>
  <si>
    <t>4.36,3</t>
  </si>
  <si>
    <t>34</t>
  </si>
  <si>
    <t>6,6</t>
  </si>
  <si>
    <t>7</t>
  </si>
  <si>
    <t>135</t>
  </si>
  <si>
    <t>4.35,8</t>
  </si>
  <si>
    <t>6,4</t>
  </si>
  <si>
    <t>11</t>
  </si>
  <si>
    <t>140</t>
  </si>
  <si>
    <t>4.10,9</t>
  </si>
  <si>
    <t>24</t>
  </si>
  <si>
    <t>167</t>
  </si>
  <si>
    <t>4.00,6</t>
  </si>
  <si>
    <t>39</t>
  </si>
  <si>
    <t>0</t>
  </si>
  <si>
    <t>28</t>
  </si>
  <si>
    <t>183</t>
  </si>
  <si>
    <t>165</t>
  </si>
  <si>
    <t>27</t>
  </si>
  <si>
    <t>158</t>
  </si>
  <si>
    <t>32</t>
  </si>
  <si>
    <t>220</t>
  </si>
  <si>
    <t>22</t>
  </si>
  <si>
    <t>184</t>
  </si>
  <si>
    <t>164</t>
  </si>
  <si>
    <t>4.10,0</t>
  </si>
  <si>
    <t>5,4</t>
  </si>
  <si>
    <t>35</t>
  </si>
  <si>
    <t>4.16,7</t>
  </si>
  <si>
    <t>18</t>
  </si>
  <si>
    <t>4.09,0</t>
  </si>
  <si>
    <t>5,7</t>
  </si>
  <si>
    <t>3.48,9</t>
  </si>
  <si>
    <t>48</t>
  </si>
  <si>
    <t>4,5</t>
  </si>
  <si>
    <t>68</t>
  </si>
  <si>
    <t>4.06,1</t>
  </si>
  <si>
    <t>5,6</t>
  </si>
  <si>
    <t>10,4</t>
  </si>
  <si>
    <t>12</t>
  </si>
  <si>
    <t>166</t>
  </si>
  <si>
    <t>9</t>
  </si>
  <si>
    <t>10,3</t>
  </si>
  <si>
    <t>17</t>
  </si>
  <si>
    <t>9,6</t>
  </si>
  <si>
    <t>46</t>
  </si>
  <si>
    <t>10</t>
  </si>
  <si>
    <t>9,8</t>
  </si>
  <si>
    <t>5.10,0</t>
  </si>
  <si>
    <t>Абдриева Елена</t>
  </si>
  <si>
    <t>Блажеева Виктория</t>
  </si>
  <si>
    <t>Валова Виктория</t>
  </si>
  <si>
    <t>Васильева Арина</t>
  </si>
  <si>
    <t>Ищенко Светлана</t>
  </si>
  <si>
    <t>Попиева Лилия</t>
  </si>
  <si>
    <t>Шульга Ангелина</t>
  </si>
  <si>
    <t>Эксузян Лиана</t>
  </si>
  <si>
    <t>Авджян Артем</t>
  </si>
  <si>
    <t>Бусайгун Никита</t>
  </si>
  <si>
    <t>Кабиров Фарид</t>
  </si>
  <si>
    <t>Караджян Вачик</t>
  </si>
  <si>
    <t>Кондакчян Арутюн</t>
  </si>
  <si>
    <t>Матулян Артем</t>
  </si>
  <si>
    <t>Щепкин Владимир</t>
  </si>
  <si>
    <t>Солохин Геннадий</t>
  </si>
  <si>
    <t>4.52,0</t>
  </si>
  <si>
    <t>9,7</t>
  </si>
  <si>
    <t>5.32,0</t>
  </si>
  <si>
    <t>5.27,0</t>
  </si>
  <si>
    <t>142</t>
  </si>
  <si>
    <t>5.11,0</t>
  </si>
  <si>
    <t>10,2</t>
  </si>
  <si>
    <t>143</t>
  </si>
  <si>
    <t>4.57,0</t>
  </si>
  <si>
    <t>21</t>
  </si>
  <si>
    <t>9,9</t>
  </si>
  <si>
    <t>151</t>
  </si>
  <si>
    <t>5.07,0</t>
  </si>
  <si>
    <t>138</t>
  </si>
  <si>
    <t>4.48,0</t>
  </si>
  <si>
    <t>9,5</t>
  </si>
  <si>
    <t>7,9</t>
  </si>
  <si>
    <t>148</t>
  </si>
  <si>
    <t>4.56,0</t>
  </si>
  <si>
    <t>146</t>
  </si>
  <si>
    <t>4.03,0</t>
  </si>
  <si>
    <t>9,1</t>
  </si>
  <si>
    <t>205</t>
  </si>
  <si>
    <t>4.23,0</t>
  </si>
  <si>
    <t>20</t>
  </si>
  <si>
    <t>4.13,0</t>
  </si>
  <si>
    <t>23</t>
  </si>
  <si>
    <t>9,2</t>
  </si>
  <si>
    <t>173</t>
  </si>
  <si>
    <t>4.28,0</t>
  </si>
  <si>
    <t>19</t>
  </si>
  <si>
    <t>9,3</t>
  </si>
  <si>
    <t>4.11,00</t>
  </si>
  <si>
    <t>9,0</t>
  </si>
  <si>
    <t>38</t>
  </si>
  <si>
    <t>215</t>
  </si>
  <si>
    <t>4.33,0</t>
  </si>
  <si>
    <t>4.22,0</t>
  </si>
  <si>
    <t>9,4</t>
  </si>
  <si>
    <t>8,6</t>
  </si>
  <si>
    <t>160</t>
  </si>
  <si>
    <t>4.50,0</t>
  </si>
  <si>
    <t>14</t>
  </si>
  <si>
    <t>190</t>
  </si>
  <si>
    <t>200</t>
  </si>
  <si>
    <t>Губаев Эрик</t>
  </si>
  <si>
    <t>Даньев Александр</t>
  </si>
  <si>
    <t>Кития Илья</t>
  </si>
  <si>
    <t>Куреленок Ярослав</t>
  </si>
  <si>
    <t>Кузнецов Нико</t>
  </si>
  <si>
    <t>Митин Иван</t>
  </si>
  <si>
    <t>Неделин Николай</t>
  </si>
  <si>
    <t>Федоренков Никита</t>
  </si>
  <si>
    <t>Алтунина Влада</t>
  </si>
  <si>
    <t>Делиболтоян Эмма</t>
  </si>
  <si>
    <t>Латария Нино</t>
  </si>
  <si>
    <t>Маргиева Мария</t>
  </si>
  <si>
    <t>Руденко Анастасия</t>
  </si>
  <si>
    <t>Назарова Элина</t>
  </si>
  <si>
    <t>Черняковская Даниела</t>
  </si>
  <si>
    <t>Шамилова Яна</t>
  </si>
  <si>
    <t>16</t>
  </si>
  <si>
    <t>3.50,0</t>
  </si>
  <si>
    <t>4.00,0</t>
  </si>
  <si>
    <t>186</t>
  </si>
  <si>
    <t>5.00,0</t>
  </si>
  <si>
    <t>10,1</t>
  </si>
  <si>
    <t>5.12,0</t>
  </si>
  <si>
    <t>10,0</t>
  </si>
  <si>
    <t>4.30,0</t>
  </si>
  <si>
    <t>3.30,0</t>
  </si>
  <si>
    <t>64</t>
  </si>
  <si>
    <t>245</t>
  </si>
  <si>
    <t>3.45,0</t>
  </si>
  <si>
    <t>8,4</t>
  </si>
  <si>
    <t>54</t>
  </si>
  <si>
    <t>240</t>
  </si>
  <si>
    <t>230</t>
  </si>
  <si>
    <t>3.59,0</t>
  </si>
  <si>
    <t>233</t>
  </si>
  <si>
    <t>3.55,0</t>
  </si>
  <si>
    <t>8,3</t>
  </si>
  <si>
    <t>4.05,0</t>
  </si>
  <si>
    <t>235</t>
  </si>
  <si>
    <t>4.20,0</t>
  </si>
  <si>
    <t>232</t>
  </si>
  <si>
    <t>Борисенко Елизавета</t>
  </si>
  <si>
    <t>Гольцова Анастасия</t>
  </si>
  <si>
    <t>Григорович Татьяна</t>
  </si>
  <si>
    <t>Кавтарадзе Майя</t>
  </si>
  <si>
    <t>Петросян Ирина</t>
  </si>
  <si>
    <t>Пруидзе Елена</t>
  </si>
  <si>
    <t>Сердюкова Екатерина</t>
  </si>
  <si>
    <t>Смовж Диана</t>
  </si>
  <si>
    <t>Баранский Борис</t>
  </si>
  <si>
    <t>Бандзаладзе Владимир</t>
  </si>
  <si>
    <t>Дзугкоев Александр</t>
  </si>
  <si>
    <t>Захаров Глеб</t>
  </si>
  <si>
    <t>Кривенко Максим</t>
  </si>
  <si>
    <t>Крутиков Даниил</t>
  </si>
  <si>
    <t>Миргасимов Тагир</t>
  </si>
  <si>
    <t>Унанов Феликс</t>
  </si>
  <si>
    <t>Начальник управления по образованию</t>
  </si>
  <si>
    <t>и науке администрации города Сочи</t>
  </si>
  <si>
    <t>О.Н. Медведева</t>
  </si>
  <si>
    <t>18,0</t>
  </si>
  <si>
    <t>6.15,0</t>
  </si>
  <si>
    <t>1</t>
  </si>
  <si>
    <t>5.20,0</t>
  </si>
  <si>
    <t>16,0</t>
  </si>
  <si>
    <t>17,2</t>
  </si>
  <si>
    <t>7.15,0</t>
  </si>
  <si>
    <t>5.40,0</t>
  </si>
  <si>
    <t>16,5</t>
  </si>
  <si>
    <t>5.49,0</t>
  </si>
  <si>
    <t>14,3</t>
  </si>
  <si>
    <t>13,5</t>
  </si>
  <si>
    <t>3.40,0</t>
  </si>
  <si>
    <t>3.15,0</t>
  </si>
  <si>
    <t>13,4</t>
  </si>
  <si>
    <t>250</t>
  </si>
  <si>
    <t>14,4</t>
  </si>
  <si>
    <t>15,0</t>
  </si>
  <si>
    <t>3.35,0</t>
  </si>
  <si>
    <t>15,4</t>
  </si>
  <si>
    <t>14,5</t>
  </si>
  <si>
    <t>43</t>
  </si>
  <si>
    <t>234</t>
  </si>
  <si>
    <t>15</t>
  </si>
  <si>
    <t>3.34,0</t>
  </si>
  <si>
    <t>3.46,0</t>
  </si>
  <si>
    <t>3.39,0</t>
  </si>
  <si>
    <t>16,6</t>
  </si>
  <si>
    <t>Попандепуло Ирина</t>
  </si>
  <si>
    <t>Москаленко Анастасия</t>
  </si>
  <si>
    <t>Золотарева Яна</t>
  </si>
  <si>
    <t>Малышева Алина</t>
  </si>
  <si>
    <t>Григорьян Ирина</t>
  </si>
  <si>
    <t>Торосян Анна</t>
  </si>
  <si>
    <t>Беляева Кристина</t>
  </si>
  <si>
    <t>Сарсаматян Мария</t>
  </si>
  <si>
    <t>Затула Валерий</t>
  </si>
  <si>
    <t>Хисматулин Иосиф</t>
  </si>
  <si>
    <t>Кармуев Владислав</t>
  </si>
  <si>
    <t>Масленников Петр</t>
  </si>
  <si>
    <t>Тотибадзе Томаз</t>
  </si>
  <si>
    <t>Фесенко Данил</t>
  </si>
  <si>
    <t>Попов Даниил</t>
  </si>
  <si>
    <t>3.44,0</t>
  </si>
  <si>
    <t>13,3</t>
  </si>
  <si>
    <t>216</t>
  </si>
  <si>
    <t>16,7</t>
  </si>
  <si>
    <t>4.08,0</t>
  </si>
  <si>
    <t>4.14,0</t>
  </si>
  <si>
    <t>15,7</t>
  </si>
  <si>
    <t>15,8</t>
  </si>
  <si>
    <t>188</t>
  </si>
  <si>
    <t>4.38,0</t>
  </si>
  <si>
    <t>177</t>
  </si>
  <si>
    <t>14,6</t>
  </si>
  <si>
    <t>206</t>
  </si>
  <si>
    <t>4.02,0</t>
  </si>
  <si>
    <t>4.26,0</t>
  </si>
  <si>
    <t>15,5</t>
  </si>
  <si>
    <t>3.42,0</t>
  </si>
  <si>
    <t>14,7</t>
  </si>
  <si>
    <t>14,0</t>
  </si>
  <si>
    <t>225</t>
  </si>
  <si>
    <t>3.31,0</t>
  </si>
  <si>
    <t>260</t>
  </si>
  <si>
    <t>3.33,0</t>
  </si>
  <si>
    <t>3.18,0</t>
  </si>
  <si>
    <t>13,2</t>
  </si>
  <si>
    <t>226</t>
  </si>
  <si>
    <t>Михайличенко Петр</t>
  </si>
  <si>
    <t>14,8</t>
  </si>
  <si>
    <t>211</t>
  </si>
  <si>
    <t>3.29,0</t>
  </si>
  <si>
    <t>224</t>
  </si>
  <si>
    <t>результаты команды города - курорта Сочи,СОШ № 18, класс  10 "А"</t>
  </si>
  <si>
    <t>результаты команды города - курорта Сочи, Гимназия № 1, класс  9 "В"</t>
  </si>
  <si>
    <t>результаты команды города - курорта Сочи, СОШ № 7, класс  8 "Б"</t>
  </si>
  <si>
    <t>результаты команды города - курорта Сочи, СОШ № 18, класс  7 "Б"</t>
  </si>
  <si>
    <t>результаты команды города - курорта Сочи, Лицей № 3, класс  6 "А"</t>
  </si>
  <si>
    <t>197</t>
  </si>
  <si>
    <t>16,9</t>
  </si>
  <si>
    <t>178</t>
  </si>
  <si>
    <t>Аликина С.</t>
  </si>
  <si>
    <t>Андреева А.</t>
  </si>
  <si>
    <t>Багарян Г.</t>
  </si>
  <si>
    <t>Георгобиани Р.</t>
  </si>
  <si>
    <t>Диланян И.</t>
  </si>
  <si>
    <t>Кузенкова В</t>
  </si>
  <si>
    <t>Ильина М.</t>
  </si>
  <si>
    <t>Постникова Я.</t>
  </si>
  <si>
    <t>Алиев Д.</t>
  </si>
  <si>
    <t>Варельджян М.</t>
  </si>
  <si>
    <t>Дзюба М.</t>
  </si>
  <si>
    <t>Удалов Е.</t>
  </si>
  <si>
    <t>Киреев Н.</t>
  </si>
  <si>
    <t>Конин В.</t>
  </si>
  <si>
    <t>Корнилов А.</t>
  </si>
  <si>
    <t>Райский Д.</t>
  </si>
  <si>
    <t>17,7</t>
  </si>
  <si>
    <t>185</t>
  </si>
  <si>
    <t>4.29.0</t>
  </si>
  <si>
    <t>17,0</t>
  </si>
  <si>
    <t>182</t>
  </si>
  <si>
    <t>4.35</t>
  </si>
  <si>
    <t>4.18,0</t>
  </si>
  <si>
    <t>15,9</t>
  </si>
  <si>
    <t>193</t>
  </si>
  <si>
    <t>16,1</t>
  </si>
  <si>
    <t>16,3</t>
  </si>
  <si>
    <t>228</t>
  </si>
  <si>
    <t>3.16,0</t>
  </si>
  <si>
    <t>63</t>
  </si>
  <si>
    <t>242</t>
  </si>
  <si>
    <t>243</t>
  </si>
  <si>
    <t>3.32,0</t>
  </si>
  <si>
    <t>3.53,0</t>
  </si>
  <si>
    <t>результаты команды города - курорта Сочи, гимназия № 5, класс  11 "А"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</si>
</sst>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 shrinkToFit="1"/>
    </xf>
    <xf numFmtId="1" fontId="3" fillId="0" borderId="14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/>
    </xf>
    <xf numFmtId="1" fontId="11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9" fontId="3" fillId="0" borderId="20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center" wrapText="1" shrinkToFit="1"/>
    </xf>
    <xf numFmtId="1" fontId="2" fillId="0" borderId="2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22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20" xfId="0" applyNumberFormat="1" applyFont="1" applyBorder="1" applyAlignment="1">
      <alignment horizontal="center" vertical="center" wrapText="1" shrinkToFit="1"/>
    </xf>
    <xf numFmtId="0" fontId="3" fillId="0" borderId="23" xfId="0" applyNumberFormat="1" applyFont="1" applyBorder="1" applyAlignment="1">
      <alignment horizontal="center" vertical="center" wrapText="1" shrinkToFit="1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textRotation="90" wrapText="1" shrinkToFit="1"/>
    </xf>
    <xf numFmtId="0" fontId="3" fillId="0" borderId="20" xfId="0" applyFont="1" applyBorder="1" applyAlignment="1">
      <alignment horizontal="center" textRotation="90" wrapText="1" shrinkToFit="1"/>
    </xf>
    <xf numFmtId="0" fontId="3" fillId="0" borderId="29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3" fillId="0" borderId="31" xfId="0" applyNumberFormat="1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textRotation="90" wrapText="1" shrinkToFit="1"/>
    </xf>
    <xf numFmtId="0" fontId="3" fillId="0" borderId="33" xfId="0" applyFont="1" applyBorder="1" applyAlignment="1">
      <alignment horizontal="center" textRotation="90" wrapText="1" shrinkToFi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7" fillId="0" borderId="12" xfId="42" applyNumberFormat="1" applyFont="1" applyBorder="1" applyAlignment="1" applyProtection="1">
      <alignment horizontal="left"/>
      <protection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9" fillId="0" borderId="32" xfId="0" applyFont="1" applyBorder="1" applyAlignment="1">
      <alignment horizontal="center" textRotation="90" wrapText="1" shrinkToFit="1"/>
    </xf>
    <xf numFmtId="0" fontId="9" fillId="0" borderId="33" xfId="0" applyFont="1" applyBorder="1" applyAlignment="1">
      <alignment horizontal="center" textRotation="90" wrapText="1" shrinkToFit="1"/>
    </xf>
    <xf numFmtId="0" fontId="2" fillId="0" borderId="0" xfId="0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38" xfId="0" applyNumberFormat="1" applyFont="1" applyBorder="1" applyAlignment="1">
      <alignment horizontal="center" vertical="center" wrapText="1" shrinkToFit="1"/>
    </xf>
    <xf numFmtId="0" fontId="3" fillId="0" borderId="39" xfId="0" applyNumberFormat="1" applyFont="1" applyBorder="1" applyAlignment="1">
      <alignment horizontal="center" vertical="center" wrapText="1" shrinkToFit="1"/>
    </xf>
    <xf numFmtId="0" fontId="3" fillId="0" borderId="40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textRotation="90" wrapText="1" shrinkToFit="1"/>
    </xf>
    <xf numFmtId="0" fontId="3" fillId="0" borderId="13" xfId="0" applyFont="1" applyBorder="1" applyAlignment="1">
      <alignment horizontal="center" textRotation="90" wrapText="1" shrinkToFit="1"/>
    </xf>
    <xf numFmtId="49" fontId="33" fillId="0" borderId="12" xfId="42" applyNumberForma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competitions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competitions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competitions@rambler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competitions@rambler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competitions@rambler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competitions@rambler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7">
      <selection activeCell="O7" sqref="O7"/>
    </sheetView>
  </sheetViews>
  <sheetFormatPr defaultColWidth="9.140625" defaultRowHeight="15"/>
  <cols>
    <col min="1" max="1" width="6.140625" style="2" customWidth="1"/>
    <col min="2" max="2" width="25.00390625" style="2" customWidth="1"/>
    <col min="3" max="3" width="5.7109375" style="2" customWidth="1"/>
    <col min="4" max="4" width="3.140625" style="2" customWidth="1"/>
    <col min="5" max="5" width="5.8515625" style="2" customWidth="1"/>
    <col min="6" max="6" width="4.140625" style="2" customWidth="1"/>
    <col min="7" max="7" width="5.8515625" style="2" customWidth="1"/>
    <col min="8" max="8" width="3.140625" style="2" customWidth="1"/>
    <col min="9" max="11" width="5.8515625" style="2" customWidth="1"/>
    <col min="12" max="12" width="4.57421875" style="2" customWidth="1"/>
    <col min="13" max="13" width="5.8515625" style="2" customWidth="1"/>
    <col min="14" max="14" width="4.7109375" style="2" customWidth="1"/>
    <col min="15" max="15" width="5.8515625" style="2" customWidth="1"/>
    <col min="16" max="16" width="4.8515625" style="2" customWidth="1"/>
    <col min="17" max="17" width="5.8515625" style="2" customWidth="1"/>
    <col min="18" max="26" width="3.421875" style="2" customWidth="1"/>
    <col min="27" max="16384" width="9.140625" style="2" customWidth="1"/>
  </cols>
  <sheetData>
    <row r="1" spans="1:26" ht="39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 t="s">
        <v>5</v>
      </c>
      <c r="V1" s="54"/>
      <c r="W1" s="54"/>
      <c r="X1" s="54"/>
      <c r="Y1" s="54"/>
      <c r="Z1" s="54"/>
    </row>
    <row r="2" spans="1:26" ht="18.75">
      <c r="A2" s="55" t="s">
        <v>351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18" ht="18.75">
      <c r="A3" s="56" t="s">
        <v>6</v>
      </c>
      <c r="B3" s="56"/>
      <c r="C3" s="56"/>
      <c r="D3" s="56"/>
      <c r="E3" s="56"/>
      <c r="F3" s="6" t="s">
        <v>42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6" ht="23.25" customHeight="1">
      <c r="A4" s="57" t="s">
        <v>3</v>
      </c>
      <c r="B4" s="59" t="s">
        <v>2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1" t="s">
        <v>0</v>
      </c>
      <c r="S4" s="62"/>
      <c r="T4" s="62"/>
      <c r="U4" s="62"/>
      <c r="V4" s="62"/>
      <c r="W4" s="62"/>
      <c r="X4" s="62"/>
      <c r="Y4" s="62"/>
      <c r="Z4" s="62"/>
    </row>
    <row r="5" spans="1:26" ht="110.25" customHeight="1" thickBot="1">
      <c r="A5" s="58"/>
      <c r="B5" s="60"/>
      <c r="C5" s="51" t="s">
        <v>18</v>
      </c>
      <c r="D5" s="52"/>
      <c r="E5" s="64" t="s">
        <v>38</v>
      </c>
      <c r="F5" s="65"/>
      <c r="G5" s="51" t="s">
        <v>8</v>
      </c>
      <c r="H5" s="52"/>
      <c r="I5" s="51" t="s">
        <v>9</v>
      </c>
      <c r="J5" s="52"/>
      <c r="K5" s="51" t="s">
        <v>10</v>
      </c>
      <c r="L5" s="52"/>
      <c r="M5" s="51" t="s">
        <v>19</v>
      </c>
      <c r="N5" s="52"/>
      <c r="O5" s="51" t="s">
        <v>20</v>
      </c>
      <c r="P5" s="52"/>
      <c r="Q5" s="46" t="s">
        <v>40</v>
      </c>
      <c r="R5" s="46" t="s">
        <v>11</v>
      </c>
      <c r="S5" s="46" t="s">
        <v>12</v>
      </c>
      <c r="T5" s="46" t="s">
        <v>44</v>
      </c>
      <c r="U5" s="46" t="s">
        <v>13</v>
      </c>
      <c r="V5" s="46" t="s">
        <v>14</v>
      </c>
      <c r="W5" s="46" t="s">
        <v>15</v>
      </c>
      <c r="X5" s="46" t="s">
        <v>1</v>
      </c>
      <c r="Y5" s="46" t="s">
        <v>16</v>
      </c>
      <c r="Z5" s="46" t="s">
        <v>17</v>
      </c>
    </row>
    <row r="6" spans="1:26" ht="18" customHeight="1" thickBot="1">
      <c r="A6" s="11"/>
      <c r="B6" s="12"/>
      <c r="C6" s="13" t="s">
        <v>36</v>
      </c>
      <c r="D6" s="13" t="s">
        <v>37</v>
      </c>
      <c r="E6" s="13" t="s">
        <v>36</v>
      </c>
      <c r="F6" s="13" t="s">
        <v>37</v>
      </c>
      <c r="G6" s="13" t="s">
        <v>36</v>
      </c>
      <c r="H6" s="13" t="s">
        <v>37</v>
      </c>
      <c r="I6" s="13" t="s">
        <v>36</v>
      </c>
      <c r="J6" s="13" t="s">
        <v>37</v>
      </c>
      <c r="K6" s="13" t="s">
        <v>36</v>
      </c>
      <c r="L6" s="13" t="s">
        <v>37</v>
      </c>
      <c r="M6" s="13" t="s">
        <v>36</v>
      </c>
      <c r="N6" s="13" t="s">
        <v>37</v>
      </c>
      <c r="O6" s="13" t="s">
        <v>36</v>
      </c>
      <c r="P6" s="13" t="s">
        <v>37</v>
      </c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" customHeight="1">
      <c r="A7" s="21" t="s">
        <v>4</v>
      </c>
      <c r="B7" s="28" t="s">
        <v>61</v>
      </c>
      <c r="C7" s="15" t="s">
        <v>81</v>
      </c>
      <c r="D7" s="10">
        <v>38</v>
      </c>
      <c r="E7" s="15" t="s">
        <v>95</v>
      </c>
      <c r="F7" s="10">
        <v>56</v>
      </c>
      <c r="G7" s="10"/>
      <c r="H7" s="14"/>
      <c r="I7" s="10">
        <v>14</v>
      </c>
      <c r="J7" s="14">
        <v>22</v>
      </c>
      <c r="K7" s="10">
        <v>24</v>
      </c>
      <c r="L7" s="14">
        <v>37</v>
      </c>
      <c r="M7" s="15" t="s">
        <v>82</v>
      </c>
      <c r="N7" s="14">
        <v>51</v>
      </c>
      <c r="O7" s="14">
        <v>3</v>
      </c>
      <c r="P7" s="14">
        <v>7</v>
      </c>
      <c r="Q7" s="20">
        <f aca="true" t="shared" si="0" ref="Q7:Q22">SUM(D7+F7+H7+J7+L7+N7+P7)</f>
        <v>211</v>
      </c>
      <c r="R7" s="35">
        <v>1</v>
      </c>
      <c r="S7" s="35">
        <v>1</v>
      </c>
      <c r="T7" s="38">
        <v>1</v>
      </c>
      <c r="U7" s="48"/>
      <c r="V7" s="35"/>
      <c r="W7" s="35"/>
      <c r="X7" s="35"/>
      <c r="Y7" s="35"/>
      <c r="Z7" s="38"/>
    </row>
    <row r="8" spans="1:26" ht="15" customHeight="1">
      <c r="A8" s="22" t="s">
        <v>21</v>
      </c>
      <c r="B8" s="1" t="s">
        <v>62</v>
      </c>
      <c r="C8" s="16" t="s">
        <v>85</v>
      </c>
      <c r="D8" s="16" t="s">
        <v>77</v>
      </c>
      <c r="E8" s="16" t="s">
        <v>90</v>
      </c>
      <c r="F8" s="16" t="s">
        <v>48</v>
      </c>
      <c r="G8" s="8"/>
      <c r="H8" s="8"/>
      <c r="I8" s="8">
        <v>11</v>
      </c>
      <c r="J8" s="8">
        <v>16</v>
      </c>
      <c r="K8" s="8">
        <v>19</v>
      </c>
      <c r="L8" s="8">
        <v>27</v>
      </c>
      <c r="M8" s="18" t="s">
        <v>83</v>
      </c>
      <c r="N8" s="8">
        <v>26</v>
      </c>
      <c r="O8" s="8">
        <v>10</v>
      </c>
      <c r="P8" s="8">
        <v>23</v>
      </c>
      <c r="Q8" s="20">
        <f t="shared" si="0"/>
        <v>186</v>
      </c>
      <c r="R8" s="36"/>
      <c r="S8" s="36"/>
      <c r="T8" s="39"/>
      <c r="U8" s="49"/>
      <c r="V8" s="36"/>
      <c r="W8" s="36"/>
      <c r="X8" s="36"/>
      <c r="Y8" s="36"/>
      <c r="Z8" s="39"/>
    </row>
    <row r="9" spans="1:26" ht="15" customHeight="1">
      <c r="A9" s="22" t="s">
        <v>22</v>
      </c>
      <c r="B9" s="1" t="s">
        <v>63</v>
      </c>
      <c r="C9" s="16" t="s">
        <v>86</v>
      </c>
      <c r="D9" s="16" t="s">
        <v>78</v>
      </c>
      <c r="E9" s="16" t="s">
        <v>96</v>
      </c>
      <c r="F9" s="16" t="s">
        <v>79</v>
      </c>
      <c r="G9" s="8"/>
      <c r="H9" s="8"/>
      <c r="I9" s="8">
        <v>26</v>
      </c>
      <c r="J9" s="8">
        <v>46</v>
      </c>
      <c r="K9" s="8">
        <v>24</v>
      </c>
      <c r="L9" s="8">
        <v>37</v>
      </c>
      <c r="M9" s="18" t="s">
        <v>84</v>
      </c>
      <c r="N9" s="8">
        <v>35</v>
      </c>
      <c r="O9" s="8">
        <v>10</v>
      </c>
      <c r="P9" s="8">
        <v>23</v>
      </c>
      <c r="Q9" s="20">
        <f t="shared" si="0"/>
        <v>264</v>
      </c>
      <c r="R9" s="36"/>
      <c r="S9" s="36"/>
      <c r="T9" s="39"/>
      <c r="U9" s="49"/>
      <c r="V9" s="36"/>
      <c r="W9" s="36"/>
      <c r="X9" s="36"/>
      <c r="Y9" s="36"/>
      <c r="Z9" s="39"/>
    </row>
    <row r="10" spans="1:26" ht="15" customHeight="1">
      <c r="A10" s="22" t="s">
        <v>23</v>
      </c>
      <c r="B10" s="1" t="s">
        <v>64</v>
      </c>
      <c r="C10" s="16" t="s">
        <v>80</v>
      </c>
      <c r="D10" s="16" t="s">
        <v>53</v>
      </c>
      <c r="E10" s="16" t="s">
        <v>97</v>
      </c>
      <c r="F10" s="16" t="s">
        <v>56</v>
      </c>
      <c r="G10" s="8"/>
      <c r="H10" s="8"/>
      <c r="I10" s="8">
        <v>15</v>
      </c>
      <c r="J10" s="8">
        <v>24</v>
      </c>
      <c r="K10" s="8">
        <v>21</v>
      </c>
      <c r="L10" s="8">
        <v>31</v>
      </c>
      <c r="M10" s="18" t="s">
        <v>98</v>
      </c>
      <c r="N10" s="8">
        <v>30</v>
      </c>
      <c r="O10" s="8">
        <v>0</v>
      </c>
      <c r="P10" s="8">
        <v>0</v>
      </c>
      <c r="Q10" s="20">
        <f t="shared" si="0"/>
        <v>165</v>
      </c>
      <c r="R10" s="36"/>
      <c r="S10" s="36"/>
      <c r="T10" s="39"/>
      <c r="U10" s="49"/>
      <c r="V10" s="36"/>
      <c r="W10" s="36"/>
      <c r="X10" s="36"/>
      <c r="Y10" s="36"/>
      <c r="Z10" s="39"/>
    </row>
    <row r="11" spans="1:26" ht="15" customHeight="1">
      <c r="A11" s="22" t="s">
        <v>24</v>
      </c>
      <c r="B11" s="1" t="s">
        <v>65</v>
      </c>
      <c r="C11" s="16" t="s">
        <v>99</v>
      </c>
      <c r="D11" s="16" t="s">
        <v>100</v>
      </c>
      <c r="E11" s="16" t="s">
        <v>97</v>
      </c>
      <c r="F11" s="16" t="s">
        <v>56</v>
      </c>
      <c r="G11" s="8"/>
      <c r="H11" s="8"/>
      <c r="I11" s="8">
        <v>12</v>
      </c>
      <c r="J11" s="8">
        <v>18</v>
      </c>
      <c r="K11" s="8">
        <v>23</v>
      </c>
      <c r="L11" s="8">
        <v>35</v>
      </c>
      <c r="M11" s="18" t="s">
        <v>93</v>
      </c>
      <c r="N11" s="8">
        <v>20</v>
      </c>
      <c r="O11" s="8">
        <v>10</v>
      </c>
      <c r="P11" s="8">
        <v>23</v>
      </c>
      <c r="Q11" s="20">
        <f t="shared" si="0"/>
        <v>162</v>
      </c>
      <c r="R11" s="36"/>
      <c r="S11" s="36"/>
      <c r="T11" s="39"/>
      <c r="U11" s="49"/>
      <c r="V11" s="36"/>
      <c r="W11" s="36"/>
      <c r="X11" s="36"/>
      <c r="Y11" s="36"/>
      <c r="Z11" s="39"/>
    </row>
    <row r="12" spans="1:26" ht="15" customHeight="1">
      <c r="A12" s="22" t="s">
        <v>25</v>
      </c>
      <c r="B12" s="1" t="s">
        <v>66</v>
      </c>
      <c r="C12" s="16" t="s">
        <v>101</v>
      </c>
      <c r="D12" s="16" t="s">
        <v>102</v>
      </c>
      <c r="E12" s="16" t="s">
        <v>89</v>
      </c>
      <c r="F12" s="16" t="s">
        <v>46</v>
      </c>
      <c r="G12" s="8"/>
      <c r="H12" s="8"/>
      <c r="I12" s="8">
        <v>4</v>
      </c>
      <c r="J12" s="8">
        <v>4</v>
      </c>
      <c r="K12" s="8">
        <v>20</v>
      </c>
      <c r="L12" s="8">
        <v>29</v>
      </c>
      <c r="M12" s="18" t="s">
        <v>92</v>
      </c>
      <c r="N12" s="8">
        <v>32</v>
      </c>
      <c r="O12" s="8">
        <v>2</v>
      </c>
      <c r="P12" s="8">
        <v>6</v>
      </c>
      <c r="Q12" s="20">
        <f t="shared" si="0"/>
        <v>149</v>
      </c>
      <c r="R12" s="36"/>
      <c r="S12" s="36"/>
      <c r="T12" s="39"/>
      <c r="U12" s="49"/>
      <c r="V12" s="36"/>
      <c r="W12" s="36"/>
      <c r="X12" s="36"/>
      <c r="Y12" s="36"/>
      <c r="Z12" s="39"/>
    </row>
    <row r="13" spans="1:26" ht="15" customHeight="1">
      <c r="A13" s="22" t="s">
        <v>26</v>
      </c>
      <c r="B13" s="1" t="s">
        <v>67</v>
      </c>
      <c r="C13" s="16" t="s">
        <v>103</v>
      </c>
      <c r="D13" s="16" t="s">
        <v>104</v>
      </c>
      <c r="E13" s="16" t="s">
        <v>105</v>
      </c>
      <c r="F13" s="16" t="s">
        <v>106</v>
      </c>
      <c r="G13" s="8"/>
      <c r="H13" s="8"/>
      <c r="I13" s="8">
        <v>12</v>
      </c>
      <c r="J13" s="8">
        <v>18</v>
      </c>
      <c r="K13" s="8">
        <v>17</v>
      </c>
      <c r="L13" s="8">
        <v>23</v>
      </c>
      <c r="M13" s="18" t="s">
        <v>107</v>
      </c>
      <c r="N13" s="8">
        <v>12</v>
      </c>
      <c r="O13" s="8">
        <v>12</v>
      </c>
      <c r="P13" s="8">
        <v>29</v>
      </c>
      <c r="Q13" s="20">
        <f t="shared" si="0"/>
        <v>123</v>
      </c>
      <c r="R13" s="36"/>
      <c r="S13" s="36"/>
      <c r="T13" s="39"/>
      <c r="U13" s="49"/>
      <c r="V13" s="36"/>
      <c r="W13" s="36"/>
      <c r="X13" s="36"/>
      <c r="Y13" s="36"/>
      <c r="Z13" s="39"/>
    </row>
    <row r="14" spans="1:26" ht="15" customHeight="1" thickBot="1">
      <c r="A14" s="23" t="s">
        <v>27</v>
      </c>
      <c r="B14" s="4" t="s">
        <v>68</v>
      </c>
      <c r="C14" s="17" t="s">
        <v>108</v>
      </c>
      <c r="D14" s="17" t="s">
        <v>104</v>
      </c>
      <c r="E14" s="17" t="s">
        <v>109</v>
      </c>
      <c r="F14" s="17" t="s">
        <v>110</v>
      </c>
      <c r="G14" s="9"/>
      <c r="H14" s="9"/>
      <c r="I14" s="9">
        <v>5</v>
      </c>
      <c r="J14" s="9">
        <v>5</v>
      </c>
      <c r="K14" s="9">
        <v>20</v>
      </c>
      <c r="L14" s="9">
        <v>29</v>
      </c>
      <c r="M14" s="17" t="s">
        <v>111</v>
      </c>
      <c r="N14" s="9">
        <v>15</v>
      </c>
      <c r="O14" s="9">
        <v>8</v>
      </c>
      <c r="P14" s="9">
        <v>17</v>
      </c>
      <c r="Q14" s="20">
        <f t="shared" si="0"/>
        <v>111</v>
      </c>
      <c r="R14" s="36"/>
      <c r="S14" s="36"/>
      <c r="T14" s="39"/>
      <c r="U14" s="49"/>
      <c r="V14" s="36"/>
      <c r="W14" s="36"/>
      <c r="X14" s="36"/>
      <c r="Y14" s="36"/>
      <c r="Z14" s="39"/>
    </row>
    <row r="15" spans="1:26" ht="15" customHeight="1">
      <c r="A15" s="24" t="s">
        <v>28</v>
      </c>
      <c r="B15" s="7" t="s">
        <v>69</v>
      </c>
      <c r="C15" s="18" t="s">
        <v>112</v>
      </c>
      <c r="D15" s="18" t="s">
        <v>104</v>
      </c>
      <c r="E15" s="18" t="s">
        <v>95</v>
      </c>
      <c r="F15" s="18" t="s">
        <v>46</v>
      </c>
      <c r="G15" s="8">
        <v>0</v>
      </c>
      <c r="H15" s="8">
        <v>0</v>
      </c>
      <c r="I15" s="8"/>
      <c r="J15" s="8"/>
      <c r="K15" s="18" t="s">
        <v>113</v>
      </c>
      <c r="L15" s="8">
        <v>32</v>
      </c>
      <c r="M15" s="18" t="s">
        <v>114</v>
      </c>
      <c r="N15" s="8">
        <v>18</v>
      </c>
      <c r="O15" s="8">
        <v>0</v>
      </c>
      <c r="P15" s="8">
        <v>0</v>
      </c>
      <c r="Q15" s="20">
        <f t="shared" si="0"/>
        <v>129</v>
      </c>
      <c r="R15" s="36"/>
      <c r="S15" s="36"/>
      <c r="T15" s="39"/>
      <c r="U15" s="49"/>
      <c r="V15" s="36"/>
      <c r="W15" s="36"/>
      <c r="X15" s="36"/>
      <c r="Y15" s="36"/>
      <c r="Z15" s="39"/>
    </row>
    <row r="16" spans="1:26" ht="15" customHeight="1">
      <c r="A16" s="25" t="s">
        <v>29</v>
      </c>
      <c r="B16" s="3" t="s">
        <v>70</v>
      </c>
      <c r="C16" s="16" t="s">
        <v>115</v>
      </c>
      <c r="D16" s="16" t="s">
        <v>116</v>
      </c>
      <c r="E16" s="16" t="s">
        <v>88</v>
      </c>
      <c r="F16" s="16" t="s">
        <v>55</v>
      </c>
      <c r="G16" s="8">
        <v>0</v>
      </c>
      <c r="H16" s="8">
        <v>0</v>
      </c>
      <c r="I16" s="8"/>
      <c r="J16" s="8"/>
      <c r="K16" s="18" t="s">
        <v>118</v>
      </c>
      <c r="L16" s="8">
        <v>40</v>
      </c>
      <c r="M16" s="18" t="s">
        <v>119</v>
      </c>
      <c r="N16" s="8">
        <v>26</v>
      </c>
      <c r="O16" s="8">
        <v>0</v>
      </c>
      <c r="P16" s="8">
        <v>0</v>
      </c>
      <c r="Q16" s="20">
        <f t="shared" si="0"/>
        <v>161</v>
      </c>
      <c r="R16" s="36"/>
      <c r="S16" s="36"/>
      <c r="T16" s="39"/>
      <c r="U16" s="49"/>
      <c r="V16" s="36"/>
      <c r="W16" s="36"/>
      <c r="X16" s="36"/>
      <c r="Y16" s="36"/>
      <c r="Z16" s="39"/>
    </row>
    <row r="17" spans="1:26" ht="15" customHeight="1">
      <c r="A17" s="24" t="s">
        <v>30</v>
      </c>
      <c r="B17" s="3" t="s">
        <v>71</v>
      </c>
      <c r="C17" s="16" t="s">
        <v>128</v>
      </c>
      <c r="D17" s="16" t="s">
        <v>104</v>
      </c>
      <c r="E17" s="16" t="s">
        <v>129</v>
      </c>
      <c r="F17" s="16" t="s">
        <v>130</v>
      </c>
      <c r="G17" s="8">
        <v>6</v>
      </c>
      <c r="H17" s="8">
        <v>29</v>
      </c>
      <c r="I17" s="8"/>
      <c r="J17" s="8"/>
      <c r="K17" s="18" t="s">
        <v>118</v>
      </c>
      <c r="L17" s="8">
        <v>40</v>
      </c>
      <c r="M17" s="18" t="s">
        <v>120</v>
      </c>
      <c r="N17" s="8">
        <v>17</v>
      </c>
      <c r="O17" s="8">
        <v>8</v>
      </c>
      <c r="P17" s="8">
        <v>26</v>
      </c>
      <c r="Q17" s="20">
        <f t="shared" si="0"/>
        <v>181</v>
      </c>
      <c r="R17" s="36"/>
      <c r="S17" s="36"/>
      <c r="T17" s="39"/>
      <c r="U17" s="49"/>
      <c r="V17" s="36"/>
      <c r="W17" s="36"/>
      <c r="X17" s="36"/>
      <c r="Y17" s="36"/>
      <c r="Z17" s="39"/>
    </row>
    <row r="18" spans="1:26" ht="15" customHeight="1">
      <c r="A18" s="25" t="s">
        <v>31</v>
      </c>
      <c r="B18" s="3" t="s">
        <v>72</v>
      </c>
      <c r="C18" s="16" t="s">
        <v>131</v>
      </c>
      <c r="D18" s="16" t="s">
        <v>51</v>
      </c>
      <c r="E18" s="16" t="s">
        <v>97</v>
      </c>
      <c r="F18" s="16" t="s">
        <v>132</v>
      </c>
      <c r="G18" s="16" t="s">
        <v>117</v>
      </c>
      <c r="H18" s="16" t="s">
        <v>117</v>
      </c>
      <c r="I18" s="8"/>
      <c r="J18" s="8"/>
      <c r="K18" s="18" t="s">
        <v>121</v>
      </c>
      <c r="L18" s="8">
        <v>38</v>
      </c>
      <c r="M18" s="18" t="s">
        <v>93</v>
      </c>
      <c r="N18" s="8">
        <v>11</v>
      </c>
      <c r="O18" s="8">
        <v>0</v>
      </c>
      <c r="P18" s="8">
        <v>0</v>
      </c>
      <c r="Q18" s="20">
        <f t="shared" si="0"/>
        <v>98</v>
      </c>
      <c r="R18" s="36"/>
      <c r="S18" s="36"/>
      <c r="T18" s="39"/>
      <c r="U18" s="49"/>
      <c r="V18" s="36"/>
      <c r="W18" s="36"/>
      <c r="X18" s="36"/>
      <c r="Y18" s="36"/>
      <c r="Z18" s="39"/>
    </row>
    <row r="19" spans="1:26" ht="15" customHeight="1">
      <c r="A19" s="24" t="s">
        <v>32</v>
      </c>
      <c r="B19" s="3" t="s">
        <v>73</v>
      </c>
      <c r="C19" s="16" t="s">
        <v>133</v>
      </c>
      <c r="D19" s="16" t="s">
        <v>104</v>
      </c>
      <c r="E19" s="16" t="s">
        <v>134</v>
      </c>
      <c r="F19" s="16" t="s">
        <v>125</v>
      </c>
      <c r="G19" s="8">
        <v>10</v>
      </c>
      <c r="H19" s="8">
        <v>45</v>
      </c>
      <c r="I19" s="8"/>
      <c r="J19" s="8"/>
      <c r="K19" s="18" t="s">
        <v>56</v>
      </c>
      <c r="L19" s="8">
        <v>44</v>
      </c>
      <c r="M19" s="18" t="s">
        <v>122</v>
      </c>
      <c r="N19" s="8">
        <v>14</v>
      </c>
      <c r="O19" s="8">
        <v>7</v>
      </c>
      <c r="P19" s="8">
        <v>24</v>
      </c>
      <c r="Q19" s="20">
        <f t="shared" si="0"/>
        <v>183</v>
      </c>
      <c r="R19" s="36"/>
      <c r="S19" s="36"/>
      <c r="T19" s="39"/>
      <c r="U19" s="49"/>
      <c r="V19" s="36"/>
      <c r="W19" s="36"/>
      <c r="X19" s="36"/>
      <c r="Y19" s="36"/>
      <c r="Z19" s="39"/>
    </row>
    <row r="20" spans="1:26" ht="15" customHeight="1">
      <c r="A20" s="25" t="s">
        <v>33</v>
      </c>
      <c r="B20" s="3" t="s">
        <v>74</v>
      </c>
      <c r="C20" s="16" t="s">
        <v>135</v>
      </c>
      <c r="D20" s="16" t="s">
        <v>136</v>
      </c>
      <c r="E20" s="16" t="s">
        <v>137</v>
      </c>
      <c r="F20" s="16" t="s">
        <v>138</v>
      </c>
      <c r="G20" s="8">
        <v>13</v>
      </c>
      <c r="H20" s="8">
        <v>57</v>
      </c>
      <c r="I20" s="8"/>
      <c r="J20" s="8"/>
      <c r="K20" s="18" t="s">
        <v>123</v>
      </c>
      <c r="L20" s="8">
        <v>50</v>
      </c>
      <c r="M20" s="18" t="s">
        <v>124</v>
      </c>
      <c r="N20" s="8">
        <v>52</v>
      </c>
      <c r="O20" s="8">
        <v>3</v>
      </c>
      <c r="P20" s="8">
        <v>16</v>
      </c>
      <c r="Q20" s="20">
        <f t="shared" si="0"/>
        <v>291</v>
      </c>
      <c r="R20" s="36"/>
      <c r="S20" s="36"/>
      <c r="T20" s="39"/>
      <c r="U20" s="49"/>
      <c r="V20" s="36"/>
      <c r="W20" s="36"/>
      <c r="X20" s="36"/>
      <c r="Y20" s="36"/>
      <c r="Z20" s="39"/>
    </row>
    <row r="21" spans="1:26" ht="15" customHeight="1">
      <c r="A21" s="24" t="s">
        <v>34</v>
      </c>
      <c r="B21" s="3" t="s">
        <v>75</v>
      </c>
      <c r="C21" s="16" t="s">
        <v>87</v>
      </c>
      <c r="D21" s="16" t="s">
        <v>52</v>
      </c>
      <c r="E21" s="16" t="s">
        <v>91</v>
      </c>
      <c r="F21" s="16" t="s">
        <v>50</v>
      </c>
      <c r="G21" s="8">
        <v>6</v>
      </c>
      <c r="H21" s="8">
        <v>29</v>
      </c>
      <c r="I21" s="8"/>
      <c r="J21" s="8"/>
      <c r="K21" s="18" t="s">
        <v>125</v>
      </c>
      <c r="L21" s="8">
        <v>28</v>
      </c>
      <c r="M21" s="18" t="s">
        <v>126</v>
      </c>
      <c r="N21" s="8">
        <v>27</v>
      </c>
      <c r="O21" s="8">
        <v>15</v>
      </c>
      <c r="P21" s="8">
        <v>50</v>
      </c>
      <c r="Q21" s="20">
        <f t="shared" si="0"/>
        <v>233</v>
      </c>
      <c r="R21" s="36"/>
      <c r="S21" s="36"/>
      <c r="T21" s="39"/>
      <c r="U21" s="49"/>
      <c r="V21" s="36"/>
      <c r="W21" s="36"/>
      <c r="X21" s="36"/>
      <c r="Y21" s="36"/>
      <c r="Z21" s="39"/>
    </row>
    <row r="22" spans="1:26" ht="15" customHeight="1" thickBot="1">
      <c r="A22" s="26" t="s">
        <v>35</v>
      </c>
      <c r="B22" s="5" t="s">
        <v>76</v>
      </c>
      <c r="C22" s="17" t="s">
        <v>139</v>
      </c>
      <c r="D22" s="17" t="s">
        <v>100</v>
      </c>
      <c r="E22" s="17" t="s">
        <v>140</v>
      </c>
      <c r="F22" s="17" t="s">
        <v>54</v>
      </c>
      <c r="G22" s="29">
        <v>4</v>
      </c>
      <c r="H22" s="29">
        <v>21</v>
      </c>
      <c r="I22" s="29"/>
      <c r="J22" s="29"/>
      <c r="K22" s="27" t="s">
        <v>59</v>
      </c>
      <c r="L22" s="29">
        <v>42</v>
      </c>
      <c r="M22" s="27" t="s">
        <v>127</v>
      </c>
      <c r="N22" s="29">
        <v>17</v>
      </c>
      <c r="O22" s="29">
        <v>16</v>
      </c>
      <c r="P22" s="29">
        <v>53</v>
      </c>
      <c r="Q22" s="20">
        <f t="shared" si="0"/>
        <v>195</v>
      </c>
      <c r="R22" s="37"/>
      <c r="S22" s="37"/>
      <c r="T22" s="40"/>
      <c r="U22" s="50"/>
      <c r="V22" s="37"/>
      <c r="W22" s="37"/>
      <c r="X22" s="37"/>
      <c r="Y22" s="37"/>
      <c r="Z22" s="40"/>
    </row>
    <row r="23" spans="2:26" ht="15.75">
      <c r="B23" s="41" t="s">
        <v>39</v>
      </c>
      <c r="C23" s="4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0">
        <f>SUM(Q7:Q22)</f>
        <v>2842</v>
      </c>
      <c r="R23" s="42" t="s">
        <v>40</v>
      </c>
      <c r="S23" s="43"/>
      <c r="T23" s="43"/>
      <c r="U23" s="43"/>
      <c r="V23" s="43"/>
      <c r="W23" s="44"/>
      <c r="X23" s="45"/>
      <c r="Y23" s="45"/>
      <c r="Z23" s="45"/>
    </row>
    <row r="24" spans="1:26" ht="15.75">
      <c r="A24" s="34" t="s">
        <v>41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2.75" customHeight="1">
      <c r="A27" s="2" t="s">
        <v>270</v>
      </c>
    </row>
    <row r="28" spans="1:17" ht="12.75" customHeight="1">
      <c r="A28" s="2" t="s">
        <v>271</v>
      </c>
      <c r="Q28" s="2" t="s">
        <v>272</v>
      </c>
    </row>
    <row r="29" ht="13.5" customHeight="1"/>
  </sheetData>
  <sheetProtection/>
  <mergeCells count="38">
    <mergeCell ref="A1:T1"/>
    <mergeCell ref="U1:Z1"/>
    <mergeCell ref="A2:Z2"/>
    <mergeCell ref="A3:E3"/>
    <mergeCell ref="A4:A5"/>
    <mergeCell ref="B4:B5"/>
    <mergeCell ref="C4:Q4"/>
    <mergeCell ref="R4:Z4"/>
    <mergeCell ref="C5:D5"/>
    <mergeCell ref="E5:F5"/>
    <mergeCell ref="G5:H5"/>
    <mergeCell ref="I5:J5"/>
    <mergeCell ref="K5:L5"/>
    <mergeCell ref="M5:N5"/>
    <mergeCell ref="O5:P5"/>
    <mergeCell ref="Q5:Q6"/>
    <mergeCell ref="R5:R6"/>
    <mergeCell ref="S5:S6"/>
    <mergeCell ref="T5:T6"/>
    <mergeCell ref="U5:U6"/>
    <mergeCell ref="W5:W6"/>
    <mergeCell ref="X5:X6"/>
    <mergeCell ref="Y5:Y6"/>
    <mergeCell ref="Z5:Z6"/>
    <mergeCell ref="R7:R22"/>
    <mergeCell ref="S7:S22"/>
    <mergeCell ref="T7:T22"/>
    <mergeCell ref="U7:U22"/>
    <mergeCell ref="V7:V22"/>
    <mergeCell ref="W7:W22"/>
    <mergeCell ref="V5:V6"/>
    <mergeCell ref="A24:Z24"/>
    <mergeCell ref="X7:X22"/>
    <mergeCell ref="Y7:Y22"/>
    <mergeCell ref="Z7:Z22"/>
    <mergeCell ref="B23:C23"/>
    <mergeCell ref="R23:V23"/>
    <mergeCell ref="W23:Z23"/>
  </mergeCells>
  <hyperlinks>
    <hyperlink ref="A3" r:id="rId1" display="presidential_competitions@rambler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7">
      <selection activeCell="A2" sqref="A2:Z2"/>
    </sheetView>
  </sheetViews>
  <sheetFormatPr defaultColWidth="9.140625" defaultRowHeight="15"/>
  <cols>
    <col min="1" max="1" width="6.140625" style="2" customWidth="1"/>
    <col min="2" max="2" width="25.00390625" style="2" customWidth="1"/>
    <col min="3" max="3" width="5.7109375" style="2" customWidth="1"/>
    <col min="4" max="4" width="3.140625" style="2" customWidth="1"/>
    <col min="5" max="5" width="5.8515625" style="2" customWidth="1"/>
    <col min="6" max="6" width="4.140625" style="2" customWidth="1"/>
    <col min="7" max="7" width="5.8515625" style="2" customWidth="1"/>
    <col min="8" max="8" width="3.140625" style="2" customWidth="1"/>
    <col min="9" max="11" width="5.8515625" style="2" customWidth="1"/>
    <col min="12" max="12" width="4.57421875" style="2" customWidth="1"/>
    <col min="13" max="13" width="5.8515625" style="2" customWidth="1"/>
    <col min="14" max="14" width="4.7109375" style="2" customWidth="1"/>
    <col min="15" max="15" width="5.8515625" style="2" customWidth="1"/>
    <col min="16" max="16" width="4.8515625" style="2" customWidth="1"/>
    <col min="17" max="17" width="5.8515625" style="2" customWidth="1"/>
    <col min="18" max="26" width="3.421875" style="2" customWidth="1"/>
    <col min="27" max="16384" width="9.140625" style="2" customWidth="1"/>
  </cols>
  <sheetData>
    <row r="1" spans="1:26" ht="39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 t="s">
        <v>5</v>
      </c>
      <c r="V1" s="54"/>
      <c r="W1" s="54"/>
      <c r="X1" s="54"/>
      <c r="Y1" s="54"/>
      <c r="Z1" s="54"/>
    </row>
    <row r="2" spans="1:26" ht="18.75">
      <c r="A2" s="55" t="s">
        <v>350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18" ht="18.75">
      <c r="A3" s="56" t="s">
        <v>6</v>
      </c>
      <c r="B3" s="56"/>
      <c r="C3" s="56"/>
      <c r="D3" s="56"/>
      <c r="E3" s="56"/>
      <c r="F3" s="6" t="s">
        <v>42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6" ht="23.25" customHeight="1">
      <c r="A4" s="57" t="s">
        <v>3</v>
      </c>
      <c r="B4" s="59" t="s">
        <v>2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1" t="s">
        <v>0</v>
      </c>
      <c r="S4" s="62"/>
      <c r="T4" s="62"/>
      <c r="U4" s="62"/>
      <c r="V4" s="62"/>
      <c r="W4" s="62"/>
      <c r="X4" s="62"/>
      <c r="Y4" s="62"/>
      <c r="Z4" s="62"/>
    </row>
    <row r="5" spans="1:26" ht="110.25" customHeight="1" thickBot="1">
      <c r="A5" s="58"/>
      <c r="B5" s="60"/>
      <c r="C5" s="51" t="s">
        <v>18</v>
      </c>
      <c r="D5" s="52"/>
      <c r="E5" s="64" t="s">
        <v>38</v>
      </c>
      <c r="F5" s="65"/>
      <c r="G5" s="51" t="s">
        <v>8</v>
      </c>
      <c r="H5" s="52"/>
      <c r="I5" s="51" t="s">
        <v>9</v>
      </c>
      <c r="J5" s="52"/>
      <c r="K5" s="51" t="s">
        <v>10</v>
      </c>
      <c r="L5" s="52"/>
      <c r="M5" s="51" t="s">
        <v>19</v>
      </c>
      <c r="N5" s="52"/>
      <c r="O5" s="51" t="s">
        <v>20</v>
      </c>
      <c r="P5" s="52"/>
      <c r="Q5" s="46" t="s">
        <v>40</v>
      </c>
      <c r="R5" s="46" t="s">
        <v>11</v>
      </c>
      <c r="S5" s="46" t="s">
        <v>12</v>
      </c>
      <c r="T5" s="46" t="s">
        <v>44</v>
      </c>
      <c r="U5" s="46" t="s">
        <v>13</v>
      </c>
      <c r="V5" s="46" t="s">
        <v>14</v>
      </c>
      <c r="W5" s="46" t="s">
        <v>15</v>
      </c>
      <c r="X5" s="46" t="s">
        <v>1</v>
      </c>
      <c r="Y5" s="46" t="s">
        <v>16</v>
      </c>
      <c r="Z5" s="46" t="s">
        <v>17</v>
      </c>
    </row>
    <row r="6" spans="1:26" ht="18" customHeight="1" thickBot="1">
      <c r="A6" s="11"/>
      <c r="B6" s="12"/>
      <c r="C6" s="13" t="s">
        <v>36</v>
      </c>
      <c r="D6" s="13" t="s">
        <v>37</v>
      </c>
      <c r="E6" s="13" t="s">
        <v>36</v>
      </c>
      <c r="F6" s="13" t="s">
        <v>37</v>
      </c>
      <c r="G6" s="13" t="s">
        <v>36</v>
      </c>
      <c r="H6" s="13" t="s">
        <v>37</v>
      </c>
      <c r="I6" s="13" t="s">
        <v>36</v>
      </c>
      <c r="J6" s="13" t="s">
        <v>37</v>
      </c>
      <c r="K6" s="13" t="s">
        <v>36</v>
      </c>
      <c r="L6" s="13" t="s">
        <v>37</v>
      </c>
      <c r="M6" s="13" t="s">
        <v>36</v>
      </c>
      <c r="N6" s="13" t="s">
        <v>37</v>
      </c>
      <c r="O6" s="13" t="s">
        <v>36</v>
      </c>
      <c r="P6" s="13" t="s">
        <v>37</v>
      </c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" customHeight="1">
      <c r="A7" s="21" t="s">
        <v>4</v>
      </c>
      <c r="B7" s="28" t="s">
        <v>152</v>
      </c>
      <c r="C7" s="15" t="s">
        <v>168</v>
      </c>
      <c r="D7" s="10">
        <v>23</v>
      </c>
      <c r="E7" s="15" t="s">
        <v>169</v>
      </c>
      <c r="F7" s="10">
        <v>37</v>
      </c>
      <c r="G7" s="10"/>
      <c r="H7" s="14"/>
      <c r="I7" s="10">
        <v>13</v>
      </c>
      <c r="J7" s="14">
        <v>12</v>
      </c>
      <c r="K7" s="10">
        <v>24</v>
      </c>
      <c r="L7" s="14">
        <v>27</v>
      </c>
      <c r="M7" s="15" t="s">
        <v>107</v>
      </c>
      <c r="N7" s="14">
        <v>7</v>
      </c>
      <c r="O7" s="14">
        <v>26</v>
      </c>
      <c r="P7" s="14">
        <v>60</v>
      </c>
      <c r="Q7" s="20">
        <f aca="true" t="shared" si="0" ref="Q7:Q22">SUM(D7+F7+H7+J7+L7+N7+P7)</f>
        <v>166</v>
      </c>
      <c r="R7" s="35">
        <v>2</v>
      </c>
      <c r="S7" s="35">
        <v>1</v>
      </c>
      <c r="T7" s="38">
        <v>1</v>
      </c>
      <c r="U7" s="48"/>
      <c r="V7" s="35"/>
      <c r="W7" s="35"/>
      <c r="X7" s="35"/>
      <c r="Y7" s="35"/>
      <c r="Z7" s="38"/>
    </row>
    <row r="8" spans="1:26" ht="15" customHeight="1">
      <c r="A8" s="22" t="s">
        <v>21</v>
      </c>
      <c r="B8" s="1" t="s">
        <v>153</v>
      </c>
      <c r="C8" s="16" t="s">
        <v>170</v>
      </c>
      <c r="D8" s="16" t="s">
        <v>56</v>
      </c>
      <c r="E8" s="16" t="s">
        <v>145</v>
      </c>
      <c r="F8" s="16" t="s">
        <v>60</v>
      </c>
      <c r="G8" s="8"/>
      <c r="H8" s="8"/>
      <c r="I8" s="8">
        <v>15</v>
      </c>
      <c r="J8" s="8">
        <v>16</v>
      </c>
      <c r="K8" s="8">
        <v>27</v>
      </c>
      <c r="L8" s="8">
        <v>35</v>
      </c>
      <c r="M8" s="18" t="s">
        <v>111</v>
      </c>
      <c r="N8" s="8">
        <v>9</v>
      </c>
      <c r="O8" s="8">
        <v>27</v>
      </c>
      <c r="P8" s="8">
        <v>62</v>
      </c>
      <c r="Q8" s="20">
        <f t="shared" si="0"/>
        <v>177</v>
      </c>
      <c r="R8" s="36"/>
      <c r="S8" s="36"/>
      <c r="T8" s="39"/>
      <c r="U8" s="49"/>
      <c r="V8" s="36"/>
      <c r="W8" s="36"/>
      <c r="X8" s="36"/>
      <c r="Y8" s="36"/>
      <c r="Z8" s="39"/>
    </row>
    <row r="9" spans="1:26" ht="15" customHeight="1">
      <c r="A9" s="22" t="s">
        <v>22</v>
      </c>
      <c r="B9" s="1" t="s">
        <v>154</v>
      </c>
      <c r="C9" s="16" t="s">
        <v>171</v>
      </c>
      <c r="D9" s="16" t="s">
        <v>142</v>
      </c>
      <c r="E9" s="16" t="s">
        <v>150</v>
      </c>
      <c r="F9" s="16" t="s">
        <v>130</v>
      </c>
      <c r="G9" s="8"/>
      <c r="H9" s="8"/>
      <c r="I9" s="8">
        <v>17</v>
      </c>
      <c r="J9" s="8">
        <v>20</v>
      </c>
      <c r="K9" s="8">
        <v>26</v>
      </c>
      <c r="L9" s="8">
        <v>32</v>
      </c>
      <c r="M9" s="18" t="s">
        <v>172</v>
      </c>
      <c r="N9" s="8">
        <v>9</v>
      </c>
      <c r="O9" s="8">
        <v>21</v>
      </c>
      <c r="P9" s="8">
        <v>50</v>
      </c>
      <c r="Q9" s="20">
        <f t="shared" si="0"/>
        <v>158</v>
      </c>
      <c r="R9" s="36"/>
      <c r="S9" s="36"/>
      <c r="T9" s="39"/>
      <c r="U9" s="49"/>
      <c r="V9" s="36"/>
      <c r="W9" s="36"/>
      <c r="X9" s="36"/>
      <c r="Y9" s="36"/>
      <c r="Z9" s="39"/>
    </row>
    <row r="10" spans="1:26" ht="15" customHeight="1">
      <c r="A10" s="22" t="s">
        <v>23</v>
      </c>
      <c r="B10" s="1" t="s">
        <v>155</v>
      </c>
      <c r="C10" s="16" t="s">
        <v>173</v>
      </c>
      <c r="D10" s="16" t="s">
        <v>146</v>
      </c>
      <c r="E10" s="16" t="s">
        <v>174</v>
      </c>
      <c r="F10" s="16" t="s">
        <v>121</v>
      </c>
      <c r="G10" s="8"/>
      <c r="H10" s="8"/>
      <c r="I10" s="8">
        <v>12</v>
      </c>
      <c r="J10" s="8">
        <v>10</v>
      </c>
      <c r="K10" s="8">
        <v>21</v>
      </c>
      <c r="L10" s="8">
        <v>21</v>
      </c>
      <c r="M10" s="18" t="s">
        <v>175</v>
      </c>
      <c r="N10" s="8">
        <v>10</v>
      </c>
      <c r="O10" s="8">
        <v>10</v>
      </c>
      <c r="P10" s="8">
        <v>20</v>
      </c>
      <c r="Q10" s="20">
        <f t="shared" si="0"/>
        <v>105</v>
      </c>
      <c r="R10" s="36"/>
      <c r="S10" s="36"/>
      <c r="T10" s="39"/>
      <c r="U10" s="49"/>
      <c r="V10" s="36"/>
      <c r="W10" s="36"/>
      <c r="X10" s="36"/>
      <c r="Y10" s="36"/>
      <c r="Z10" s="39"/>
    </row>
    <row r="11" spans="1:26" ht="15" customHeight="1">
      <c r="A11" s="22" t="s">
        <v>24</v>
      </c>
      <c r="B11" s="1" t="s">
        <v>156</v>
      </c>
      <c r="C11" s="16" t="s">
        <v>176</v>
      </c>
      <c r="D11" s="16" t="s">
        <v>177</v>
      </c>
      <c r="E11" s="16" t="s">
        <v>178</v>
      </c>
      <c r="F11" s="16" t="s">
        <v>102</v>
      </c>
      <c r="G11" s="8"/>
      <c r="H11" s="8"/>
      <c r="I11" s="8">
        <v>18</v>
      </c>
      <c r="J11" s="8">
        <v>22</v>
      </c>
      <c r="K11" s="8">
        <v>23</v>
      </c>
      <c r="L11" s="8">
        <v>25</v>
      </c>
      <c r="M11" s="18" t="s">
        <v>179</v>
      </c>
      <c r="N11" s="8">
        <v>14</v>
      </c>
      <c r="O11" s="8">
        <v>25</v>
      </c>
      <c r="P11" s="8">
        <v>54</v>
      </c>
      <c r="Q11" s="20">
        <f t="shared" si="0"/>
        <v>169</v>
      </c>
      <c r="R11" s="36"/>
      <c r="S11" s="36"/>
      <c r="T11" s="39"/>
      <c r="U11" s="49"/>
      <c r="V11" s="36"/>
      <c r="W11" s="36"/>
      <c r="X11" s="36"/>
      <c r="Y11" s="36"/>
      <c r="Z11" s="39"/>
    </row>
    <row r="12" spans="1:26" ht="15" customHeight="1">
      <c r="A12" s="22" t="s">
        <v>25</v>
      </c>
      <c r="B12" s="1" t="s">
        <v>157</v>
      </c>
      <c r="C12" s="16" t="s">
        <v>180</v>
      </c>
      <c r="D12" s="16" t="s">
        <v>132</v>
      </c>
      <c r="E12" s="16" t="s">
        <v>169</v>
      </c>
      <c r="F12" s="16" t="s">
        <v>52</v>
      </c>
      <c r="G12" s="8"/>
      <c r="H12" s="8"/>
      <c r="I12" s="8">
        <v>14</v>
      </c>
      <c r="J12" s="8">
        <v>14</v>
      </c>
      <c r="K12" s="8">
        <v>22</v>
      </c>
      <c r="L12" s="8">
        <v>23</v>
      </c>
      <c r="M12" s="18" t="s">
        <v>181</v>
      </c>
      <c r="N12" s="8">
        <v>8</v>
      </c>
      <c r="O12" s="8">
        <v>22</v>
      </c>
      <c r="P12" s="8">
        <v>52</v>
      </c>
      <c r="Q12" s="20">
        <f t="shared" si="0"/>
        <v>152</v>
      </c>
      <c r="R12" s="36"/>
      <c r="S12" s="36"/>
      <c r="T12" s="39"/>
      <c r="U12" s="49"/>
      <c r="V12" s="36"/>
      <c r="W12" s="36"/>
      <c r="X12" s="36"/>
      <c r="Y12" s="36"/>
      <c r="Z12" s="39"/>
    </row>
    <row r="13" spans="1:26" ht="15" customHeight="1">
      <c r="A13" s="22" t="s">
        <v>26</v>
      </c>
      <c r="B13" s="1" t="s">
        <v>158</v>
      </c>
      <c r="C13" s="16" t="s">
        <v>182</v>
      </c>
      <c r="D13" s="16" t="s">
        <v>113</v>
      </c>
      <c r="E13" s="16" t="s">
        <v>183</v>
      </c>
      <c r="F13" s="16" t="s">
        <v>77</v>
      </c>
      <c r="G13" s="8"/>
      <c r="H13" s="8"/>
      <c r="I13" s="8">
        <v>23</v>
      </c>
      <c r="J13" s="8">
        <v>32</v>
      </c>
      <c r="K13" s="8">
        <v>30</v>
      </c>
      <c r="L13" s="8">
        <v>44</v>
      </c>
      <c r="M13" s="18" t="s">
        <v>185</v>
      </c>
      <c r="N13" s="8">
        <v>12</v>
      </c>
      <c r="O13" s="8">
        <v>21</v>
      </c>
      <c r="P13" s="8">
        <v>50</v>
      </c>
      <c r="Q13" s="20">
        <f t="shared" si="0"/>
        <v>203</v>
      </c>
      <c r="R13" s="36"/>
      <c r="S13" s="36"/>
      <c r="T13" s="39"/>
      <c r="U13" s="49"/>
      <c r="V13" s="36"/>
      <c r="W13" s="36"/>
      <c r="X13" s="36"/>
      <c r="Y13" s="36"/>
      <c r="Z13" s="39"/>
    </row>
    <row r="14" spans="1:26" ht="15" customHeight="1" thickBot="1">
      <c r="A14" s="23" t="s">
        <v>27</v>
      </c>
      <c r="B14" s="4" t="s">
        <v>159</v>
      </c>
      <c r="C14" s="17" t="s">
        <v>186</v>
      </c>
      <c r="D14" s="17" t="s">
        <v>125</v>
      </c>
      <c r="E14" s="17" t="s">
        <v>104</v>
      </c>
      <c r="F14" s="17" t="s">
        <v>45</v>
      </c>
      <c r="G14" s="9"/>
      <c r="H14" s="9"/>
      <c r="I14" s="9">
        <v>27</v>
      </c>
      <c r="J14" s="9">
        <v>40</v>
      </c>
      <c r="K14" s="9">
        <v>31</v>
      </c>
      <c r="L14" s="9">
        <v>47</v>
      </c>
      <c r="M14" s="17" t="s">
        <v>187</v>
      </c>
      <c r="N14" s="9">
        <v>11</v>
      </c>
      <c r="O14" s="9">
        <v>24</v>
      </c>
      <c r="P14" s="9">
        <v>56</v>
      </c>
      <c r="Q14" s="20">
        <f t="shared" si="0"/>
        <v>220</v>
      </c>
      <c r="R14" s="36"/>
      <c r="S14" s="36"/>
      <c r="T14" s="39"/>
      <c r="U14" s="49"/>
      <c r="V14" s="36"/>
      <c r="W14" s="36"/>
      <c r="X14" s="36"/>
      <c r="Y14" s="36"/>
      <c r="Z14" s="39"/>
    </row>
    <row r="15" spans="1:26" ht="15" customHeight="1">
      <c r="A15" s="24" t="s">
        <v>28</v>
      </c>
      <c r="B15" s="7" t="s">
        <v>160</v>
      </c>
      <c r="C15" s="18" t="s">
        <v>188</v>
      </c>
      <c r="D15" s="18" t="s">
        <v>177</v>
      </c>
      <c r="E15" s="18" t="s">
        <v>189</v>
      </c>
      <c r="F15" s="18" t="s">
        <v>100</v>
      </c>
      <c r="G15" s="8">
        <v>5</v>
      </c>
      <c r="H15" s="8">
        <v>16</v>
      </c>
      <c r="I15" s="8"/>
      <c r="J15" s="8"/>
      <c r="K15" s="8">
        <v>29</v>
      </c>
      <c r="L15" s="8">
        <v>32</v>
      </c>
      <c r="M15" s="18" t="s">
        <v>190</v>
      </c>
      <c r="N15" s="8">
        <v>25</v>
      </c>
      <c r="O15" s="18" t="s">
        <v>106</v>
      </c>
      <c r="P15" s="8">
        <v>24</v>
      </c>
      <c r="Q15" s="20">
        <f t="shared" si="0"/>
        <v>154</v>
      </c>
      <c r="R15" s="36"/>
      <c r="S15" s="36"/>
      <c r="T15" s="39"/>
      <c r="U15" s="49"/>
      <c r="V15" s="36"/>
      <c r="W15" s="36"/>
      <c r="X15" s="36"/>
      <c r="Y15" s="36"/>
      <c r="Z15" s="39"/>
    </row>
    <row r="16" spans="1:26" ht="15" customHeight="1">
      <c r="A16" s="25" t="s">
        <v>29</v>
      </c>
      <c r="B16" s="3" t="s">
        <v>161</v>
      </c>
      <c r="C16" s="16" t="s">
        <v>191</v>
      </c>
      <c r="D16" s="16" t="s">
        <v>192</v>
      </c>
      <c r="E16" s="16" t="s">
        <v>147</v>
      </c>
      <c r="F16" s="16" t="s">
        <v>54</v>
      </c>
      <c r="G16" s="8">
        <v>4</v>
      </c>
      <c r="H16" s="8">
        <v>13</v>
      </c>
      <c r="I16" s="8"/>
      <c r="J16" s="8"/>
      <c r="K16" s="18" t="s">
        <v>54</v>
      </c>
      <c r="L16" s="8">
        <v>26</v>
      </c>
      <c r="M16" s="18" t="s">
        <v>126</v>
      </c>
      <c r="N16" s="8">
        <v>15</v>
      </c>
      <c r="O16" s="8">
        <v>12</v>
      </c>
      <c r="P16" s="8">
        <v>35</v>
      </c>
      <c r="Q16" s="20">
        <f t="shared" si="0"/>
        <v>135</v>
      </c>
      <c r="R16" s="36"/>
      <c r="S16" s="36"/>
      <c r="T16" s="39"/>
      <c r="U16" s="49"/>
      <c r="V16" s="36"/>
      <c r="W16" s="36"/>
      <c r="X16" s="36"/>
      <c r="Y16" s="36"/>
      <c r="Z16" s="39"/>
    </row>
    <row r="17" spans="1:26" ht="15" customHeight="1">
      <c r="A17" s="24" t="s">
        <v>30</v>
      </c>
      <c r="B17" s="3" t="s">
        <v>162</v>
      </c>
      <c r="C17" s="16" t="s">
        <v>193</v>
      </c>
      <c r="D17" s="16" t="s">
        <v>194</v>
      </c>
      <c r="E17" s="16" t="s">
        <v>195</v>
      </c>
      <c r="F17" s="16" t="s">
        <v>104</v>
      </c>
      <c r="G17" s="8">
        <v>5</v>
      </c>
      <c r="H17" s="8">
        <v>16</v>
      </c>
      <c r="I17" s="8"/>
      <c r="J17" s="8"/>
      <c r="K17" s="18" t="s">
        <v>102</v>
      </c>
      <c r="L17" s="8">
        <v>40</v>
      </c>
      <c r="M17" s="18" t="s">
        <v>196</v>
      </c>
      <c r="N17" s="8">
        <v>10</v>
      </c>
      <c r="O17" s="8">
        <v>14</v>
      </c>
      <c r="P17" s="8">
        <v>41</v>
      </c>
      <c r="Q17" s="20">
        <f t="shared" si="0"/>
        <v>164</v>
      </c>
      <c r="R17" s="36"/>
      <c r="S17" s="36"/>
      <c r="T17" s="39"/>
      <c r="U17" s="49"/>
      <c r="V17" s="36"/>
      <c r="W17" s="36"/>
      <c r="X17" s="36"/>
      <c r="Y17" s="36"/>
      <c r="Z17" s="39"/>
    </row>
    <row r="18" spans="1:26" ht="15" customHeight="1">
      <c r="A18" s="25" t="s">
        <v>31</v>
      </c>
      <c r="B18" s="3" t="s">
        <v>163</v>
      </c>
      <c r="C18" s="16" t="s">
        <v>197</v>
      </c>
      <c r="D18" s="16" t="s">
        <v>132</v>
      </c>
      <c r="E18" s="16" t="s">
        <v>169</v>
      </c>
      <c r="F18" s="16" t="s">
        <v>113</v>
      </c>
      <c r="G18" s="16" t="s">
        <v>58</v>
      </c>
      <c r="H18" s="16" t="s">
        <v>198</v>
      </c>
      <c r="I18" s="8"/>
      <c r="J18" s="8"/>
      <c r="K18" s="18" t="s">
        <v>54</v>
      </c>
      <c r="L18" s="8">
        <v>26</v>
      </c>
      <c r="M18" s="18" t="s">
        <v>143</v>
      </c>
      <c r="N18" s="8">
        <v>8</v>
      </c>
      <c r="O18" s="8">
        <v>11</v>
      </c>
      <c r="P18" s="8">
        <v>32</v>
      </c>
      <c r="Q18" s="20">
        <f t="shared" si="0"/>
        <v>127</v>
      </c>
      <c r="R18" s="36"/>
      <c r="S18" s="36"/>
      <c r="T18" s="39"/>
      <c r="U18" s="49"/>
      <c r="V18" s="36"/>
      <c r="W18" s="36"/>
      <c r="X18" s="36"/>
      <c r="Y18" s="36"/>
      <c r="Z18" s="39"/>
    </row>
    <row r="19" spans="1:26" ht="15" customHeight="1">
      <c r="A19" s="24" t="s">
        <v>32</v>
      </c>
      <c r="B19" s="3" t="s">
        <v>164</v>
      </c>
      <c r="C19" s="16" t="s">
        <v>188</v>
      </c>
      <c r="D19" s="16" t="s">
        <v>54</v>
      </c>
      <c r="E19" s="16" t="s">
        <v>199</v>
      </c>
      <c r="F19" s="16" t="s">
        <v>123</v>
      </c>
      <c r="G19" s="8">
        <v>8</v>
      </c>
      <c r="H19" s="8">
        <v>26</v>
      </c>
      <c r="I19" s="8"/>
      <c r="J19" s="8"/>
      <c r="K19" s="18" t="s">
        <v>51</v>
      </c>
      <c r="L19" s="8">
        <v>36</v>
      </c>
      <c r="M19" s="18" t="s">
        <v>114</v>
      </c>
      <c r="N19" s="8">
        <v>8</v>
      </c>
      <c r="O19" s="8">
        <v>11</v>
      </c>
      <c r="P19" s="8">
        <v>32</v>
      </c>
      <c r="Q19" s="20">
        <f t="shared" si="0"/>
        <v>160</v>
      </c>
      <c r="R19" s="36"/>
      <c r="S19" s="36"/>
      <c r="T19" s="39"/>
      <c r="U19" s="49"/>
      <c r="V19" s="36"/>
      <c r="W19" s="36"/>
      <c r="X19" s="36"/>
      <c r="Y19" s="36"/>
      <c r="Z19" s="39"/>
    </row>
    <row r="20" spans="1:26" ht="15" customHeight="1">
      <c r="A20" s="25" t="s">
        <v>33</v>
      </c>
      <c r="B20" s="3" t="s">
        <v>165</v>
      </c>
      <c r="C20" s="16" t="s">
        <v>200</v>
      </c>
      <c r="D20" s="16" t="s">
        <v>194</v>
      </c>
      <c r="E20" s="16" t="s">
        <v>201</v>
      </c>
      <c r="F20" s="16" t="s">
        <v>202</v>
      </c>
      <c r="G20" s="8">
        <v>12</v>
      </c>
      <c r="H20" s="8">
        <v>42</v>
      </c>
      <c r="I20" s="8"/>
      <c r="J20" s="8"/>
      <c r="K20" s="18" t="s">
        <v>123</v>
      </c>
      <c r="L20" s="8">
        <v>38</v>
      </c>
      <c r="M20" s="18" t="s">
        <v>203</v>
      </c>
      <c r="N20" s="8">
        <v>35</v>
      </c>
      <c r="O20" s="8">
        <v>15</v>
      </c>
      <c r="P20" s="8">
        <v>44</v>
      </c>
      <c r="Q20" s="20">
        <f t="shared" si="0"/>
        <v>220</v>
      </c>
      <c r="R20" s="36"/>
      <c r="S20" s="36"/>
      <c r="T20" s="39"/>
      <c r="U20" s="49"/>
      <c r="V20" s="36"/>
      <c r="W20" s="36"/>
      <c r="X20" s="36"/>
      <c r="Y20" s="36"/>
      <c r="Z20" s="39"/>
    </row>
    <row r="21" spans="1:26" ht="15" customHeight="1">
      <c r="A21" s="24" t="s">
        <v>34</v>
      </c>
      <c r="B21" s="3" t="s">
        <v>166</v>
      </c>
      <c r="C21" s="16" t="s">
        <v>204</v>
      </c>
      <c r="D21" s="16" t="s">
        <v>146</v>
      </c>
      <c r="E21" s="16" t="s">
        <v>189</v>
      </c>
      <c r="F21" s="16" t="s">
        <v>100</v>
      </c>
      <c r="G21" s="8">
        <v>11</v>
      </c>
      <c r="H21" s="8">
        <v>38</v>
      </c>
      <c r="I21" s="8"/>
      <c r="J21" s="8"/>
      <c r="K21" s="18" t="s">
        <v>56</v>
      </c>
      <c r="L21" s="8">
        <v>34</v>
      </c>
      <c r="M21" s="18" t="s">
        <v>119</v>
      </c>
      <c r="N21" s="8">
        <v>14</v>
      </c>
      <c r="O21" s="8">
        <v>17</v>
      </c>
      <c r="P21" s="8">
        <v>50</v>
      </c>
      <c r="Q21" s="20">
        <f t="shared" si="0"/>
        <v>189</v>
      </c>
      <c r="R21" s="36"/>
      <c r="S21" s="36"/>
      <c r="T21" s="39"/>
      <c r="U21" s="49"/>
      <c r="V21" s="36"/>
      <c r="W21" s="36"/>
      <c r="X21" s="36"/>
      <c r="Y21" s="36"/>
      <c r="Z21" s="39"/>
    </row>
    <row r="22" spans="1:26" ht="15" customHeight="1" thickBot="1">
      <c r="A22" s="26" t="s">
        <v>35</v>
      </c>
      <c r="B22" s="5" t="s">
        <v>167</v>
      </c>
      <c r="C22" s="17" t="s">
        <v>205</v>
      </c>
      <c r="D22" s="17" t="s">
        <v>192</v>
      </c>
      <c r="E22" s="17" t="s">
        <v>206</v>
      </c>
      <c r="F22" s="17" t="s">
        <v>56</v>
      </c>
      <c r="G22" s="29">
        <v>9</v>
      </c>
      <c r="H22" s="29">
        <v>30</v>
      </c>
      <c r="I22" s="29"/>
      <c r="J22" s="29"/>
      <c r="K22" s="27" t="s">
        <v>51</v>
      </c>
      <c r="L22" s="29">
        <v>36</v>
      </c>
      <c r="M22" s="27" t="s">
        <v>196</v>
      </c>
      <c r="N22" s="29">
        <v>10</v>
      </c>
      <c r="O22" s="29">
        <v>19</v>
      </c>
      <c r="P22" s="29">
        <v>54</v>
      </c>
      <c r="Q22" s="20">
        <f t="shared" si="0"/>
        <v>180</v>
      </c>
      <c r="R22" s="37"/>
      <c r="S22" s="37"/>
      <c r="T22" s="40"/>
      <c r="U22" s="50"/>
      <c r="V22" s="37"/>
      <c r="W22" s="37"/>
      <c r="X22" s="37"/>
      <c r="Y22" s="37"/>
      <c r="Z22" s="40"/>
    </row>
    <row r="23" spans="2:26" ht="15.75">
      <c r="B23" s="41" t="s">
        <v>39</v>
      </c>
      <c r="C23" s="4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0">
        <f>SUM(Q7:Q22)</f>
        <v>2679</v>
      </c>
      <c r="R23" s="42" t="s">
        <v>40</v>
      </c>
      <c r="S23" s="43"/>
      <c r="T23" s="43"/>
      <c r="U23" s="43"/>
      <c r="V23" s="43"/>
      <c r="W23" s="44"/>
      <c r="X23" s="45"/>
      <c r="Y23" s="45"/>
      <c r="Z23" s="45"/>
    </row>
    <row r="24" spans="1:26" ht="15.75">
      <c r="A24" s="34" t="s">
        <v>41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2.75" customHeight="1">
      <c r="A27" s="2" t="s">
        <v>270</v>
      </c>
    </row>
    <row r="28" spans="1:17" ht="12.75" customHeight="1">
      <c r="A28" s="2" t="s">
        <v>271</v>
      </c>
      <c r="Q28" s="2" t="s">
        <v>272</v>
      </c>
    </row>
    <row r="29" ht="13.5" customHeight="1"/>
  </sheetData>
  <sheetProtection/>
  <mergeCells count="38">
    <mergeCell ref="A1:T1"/>
    <mergeCell ref="U1:Z1"/>
    <mergeCell ref="A2:Z2"/>
    <mergeCell ref="A3:E3"/>
    <mergeCell ref="A4:A5"/>
    <mergeCell ref="B4:B5"/>
    <mergeCell ref="C4:Q4"/>
    <mergeCell ref="R4:Z4"/>
    <mergeCell ref="C5:D5"/>
    <mergeCell ref="E5:F5"/>
    <mergeCell ref="G5:H5"/>
    <mergeCell ref="I5:J5"/>
    <mergeCell ref="K5:L5"/>
    <mergeCell ref="M5:N5"/>
    <mergeCell ref="O5:P5"/>
    <mergeCell ref="Q5:Q6"/>
    <mergeCell ref="R5:R6"/>
    <mergeCell ref="S5:S6"/>
    <mergeCell ref="T5:T6"/>
    <mergeCell ref="U5:U6"/>
    <mergeCell ref="W5:W6"/>
    <mergeCell ref="X5:X6"/>
    <mergeCell ref="Y5:Y6"/>
    <mergeCell ref="Z5:Z6"/>
    <mergeCell ref="R7:R22"/>
    <mergeCell ref="S7:S22"/>
    <mergeCell ref="T7:T22"/>
    <mergeCell ref="U7:U22"/>
    <mergeCell ref="V7:V22"/>
    <mergeCell ref="W7:W22"/>
    <mergeCell ref="V5:V6"/>
    <mergeCell ref="A24:Z24"/>
    <mergeCell ref="X7:X22"/>
    <mergeCell ref="Y7:Y22"/>
    <mergeCell ref="Z7:Z22"/>
    <mergeCell ref="B23:C23"/>
    <mergeCell ref="R23:V23"/>
    <mergeCell ref="W23:Z23"/>
  </mergeCells>
  <hyperlinks>
    <hyperlink ref="A3" r:id="rId1" display="presidential_competitions@rambler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7">
      <selection activeCell="A2" sqref="A2:Z2"/>
    </sheetView>
  </sheetViews>
  <sheetFormatPr defaultColWidth="9.140625" defaultRowHeight="15"/>
  <cols>
    <col min="1" max="1" width="6.140625" style="2" customWidth="1"/>
    <col min="2" max="2" width="25.00390625" style="2" customWidth="1"/>
    <col min="3" max="3" width="5.7109375" style="2" customWidth="1"/>
    <col min="4" max="4" width="3.140625" style="2" customWidth="1"/>
    <col min="5" max="5" width="6.7109375" style="2" customWidth="1"/>
    <col min="6" max="6" width="5.421875" style="2" customWidth="1"/>
    <col min="7" max="7" width="5.8515625" style="2" customWidth="1"/>
    <col min="8" max="8" width="3.140625" style="2" customWidth="1"/>
    <col min="9" max="11" width="5.8515625" style="2" customWidth="1"/>
    <col min="12" max="12" width="4.57421875" style="2" customWidth="1"/>
    <col min="13" max="13" width="5.8515625" style="2" customWidth="1"/>
    <col min="14" max="14" width="4.7109375" style="2" customWidth="1"/>
    <col min="15" max="15" width="5.8515625" style="2" customWidth="1"/>
    <col min="16" max="16" width="4.8515625" style="2" customWidth="1"/>
    <col min="17" max="17" width="5.8515625" style="2" customWidth="1"/>
    <col min="18" max="26" width="3.421875" style="2" customWidth="1"/>
    <col min="27" max="16384" width="9.140625" style="2" customWidth="1"/>
  </cols>
  <sheetData>
    <row r="1" spans="1:26" ht="39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 t="s">
        <v>5</v>
      </c>
      <c r="V1" s="54"/>
      <c r="W1" s="54"/>
      <c r="X1" s="54"/>
      <c r="Y1" s="54"/>
      <c r="Z1" s="54"/>
    </row>
    <row r="2" spans="1:26" ht="18.75">
      <c r="A2" s="55" t="s">
        <v>349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18" ht="18.75">
      <c r="A3" s="56" t="s">
        <v>6</v>
      </c>
      <c r="B3" s="56"/>
      <c r="C3" s="56"/>
      <c r="D3" s="56"/>
      <c r="E3" s="56"/>
      <c r="F3" s="6" t="s">
        <v>42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6" ht="23.25" customHeight="1">
      <c r="A4" s="57" t="s">
        <v>3</v>
      </c>
      <c r="B4" s="59" t="s">
        <v>2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1" t="s">
        <v>0</v>
      </c>
      <c r="S4" s="62"/>
      <c r="T4" s="62"/>
      <c r="U4" s="62"/>
      <c r="V4" s="62"/>
      <c r="W4" s="62"/>
      <c r="X4" s="62"/>
      <c r="Y4" s="62"/>
      <c r="Z4" s="62"/>
    </row>
    <row r="5" spans="1:26" ht="110.25" customHeight="1" thickBot="1">
      <c r="A5" s="58"/>
      <c r="B5" s="60"/>
      <c r="C5" s="51" t="s">
        <v>18</v>
      </c>
      <c r="D5" s="52"/>
      <c r="E5" s="64" t="s">
        <v>38</v>
      </c>
      <c r="F5" s="65"/>
      <c r="G5" s="51" t="s">
        <v>8</v>
      </c>
      <c r="H5" s="52"/>
      <c r="I5" s="51" t="s">
        <v>9</v>
      </c>
      <c r="J5" s="52"/>
      <c r="K5" s="51" t="s">
        <v>10</v>
      </c>
      <c r="L5" s="52"/>
      <c r="M5" s="51" t="s">
        <v>19</v>
      </c>
      <c r="N5" s="52"/>
      <c r="O5" s="51" t="s">
        <v>20</v>
      </c>
      <c r="P5" s="52"/>
      <c r="Q5" s="46" t="s">
        <v>40</v>
      </c>
      <c r="R5" s="46" t="s">
        <v>11</v>
      </c>
      <c r="S5" s="46" t="s">
        <v>12</v>
      </c>
      <c r="T5" s="46" t="s">
        <v>44</v>
      </c>
      <c r="U5" s="46" t="s">
        <v>13</v>
      </c>
      <c r="V5" s="46" t="s">
        <v>14</v>
      </c>
      <c r="W5" s="46" t="s">
        <v>15</v>
      </c>
      <c r="X5" s="46" t="s">
        <v>1</v>
      </c>
      <c r="Y5" s="46" t="s">
        <v>16</v>
      </c>
      <c r="Z5" s="46" t="s">
        <v>17</v>
      </c>
    </row>
    <row r="6" spans="1:26" ht="18" customHeight="1" thickBot="1">
      <c r="A6" s="11"/>
      <c r="B6" s="12"/>
      <c r="C6" s="13" t="s">
        <v>36</v>
      </c>
      <c r="D6" s="13" t="s">
        <v>37</v>
      </c>
      <c r="E6" s="13" t="s">
        <v>36</v>
      </c>
      <c r="F6" s="13" t="s">
        <v>37</v>
      </c>
      <c r="G6" s="13" t="s">
        <v>36</v>
      </c>
      <c r="H6" s="13" t="s">
        <v>37</v>
      </c>
      <c r="I6" s="13" t="s">
        <v>36</v>
      </c>
      <c r="J6" s="13" t="s">
        <v>37</v>
      </c>
      <c r="K6" s="13" t="s">
        <v>36</v>
      </c>
      <c r="L6" s="13" t="s">
        <v>37</v>
      </c>
      <c r="M6" s="13" t="s">
        <v>36</v>
      </c>
      <c r="N6" s="13" t="s">
        <v>37</v>
      </c>
      <c r="O6" s="13" t="s">
        <v>36</v>
      </c>
      <c r="P6" s="13" t="s">
        <v>37</v>
      </c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" customHeight="1">
      <c r="A7" s="21" t="s">
        <v>4</v>
      </c>
      <c r="B7" s="28" t="s">
        <v>221</v>
      </c>
      <c r="C7" s="15" t="s">
        <v>128</v>
      </c>
      <c r="D7" s="10">
        <v>37</v>
      </c>
      <c r="E7" s="18" t="s">
        <v>183</v>
      </c>
      <c r="F7" s="18" t="s">
        <v>77</v>
      </c>
      <c r="G7" s="10"/>
      <c r="H7" s="14"/>
      <c r="I7" s="10">
        <v>14</v>
      </c>
      <c r="J7" s="14">
        <v>14</v>
      </c>
      <c r="K7" s="10">
        <v>25</v>
      </c>
      <c r="L7" s="14">
        <v>29</v>
      </c>
      <c r="M7" s="15" t="s">
        <v>208</v>
      </c>
      <c r="N7" s="14">
        <v>18</v>
      </c>
      <c r="O7" s="14">
        <v>10</v>
      </c>
      <c r="P7" s="14">
        <v>24</v>
      </c>
      <c r="Q7" s="20">
        <f aca="true" t="shared" si="0" ref="Q7:Q22">SUM(D7+F7+H7+J7+L7+N7+P7)</f>
        <v>163</v>
      </c>
      <c r="R7" s="35">
        <v>2</v>
      </c>
      <c r="S7" s="35">
        <v>1</v>
      </c>
      <c r="T7" s="38">
        <v>1</v>
      </c>
      <c r="U7" s="48"/>
      <c r="V7" s="35"/>
      <c r="W7" s="35"/>
      <c r="X7" s="35"/>
      <c r="Y7" s="35"/>
      <c r="Z7" s="38"/>
    </row>
    <row r="8" spans="1:26" ht="15" customHeight="1">
      <c r="A8" s="22" t="s">
        <v>21</v>
      </c>
      <c r="B8" s="1" t="s">
        <v>222</v>
      </c>
      <c r="C8" s="16" t="s">
        <v>230</v>
      </c>
      <c r="D8" s="16" t="s">
        <v>53</v>
      </c>
      <c r="E8" s="16" t="s">
        <v>206</v>
      </c>
      <c r="F8" s="16" t="s">
        <v>45</v>
      </c>
      <c r="G8" s="8"/>
      <c r="H8" s="8"/>
      <c r="I8" s="8">
        <v>16</v>
      </c>
      <c r="J8" s="8">
        <v>16</v>
      </c>
      <c r="K8" s="8">
        <v>25</v>
      </c>
      <c r="L8" s="8">
        <v>29</v>
      </c>
      <c r="M8" s="18" t="s">
        <v>211</v>
      </c>
      <c r="N8" s="8">
        <v>33</v>
      </c>
      <c r="O8" s="8">
        <v>13</v>
      </c>
      <c r="P8" s="8">
        <v>30</v>
      </c>
      <c r="Q8" s="20">
        <f t="shared" si="0"/>
        <v>202</v>
      </c>
      <c r="R8" s="36"/>
      <c r="S8" s="36"/>
      <c r="T8" s="39"/>
      <c r="U8" s="49"/>
      <c r="V8" s="36"/>
      <c r="W8" s="36"/>
      <c r="X8" s="36"/>
      <c r="Y8" s="36"/>
      <c r="Z8" s="39"/>
    </row>
    <row r="9" spans="1:26" ht="15" customHeight="1">
      <c r="A9" s="22" t="s">
        <v>22</v>
      </c>
      <c r="B9" s="1" t="s">
        <v>223</v>
      </c>
      <c r="C9" s="16" t="s">
        <v>231</v>
      </c>
      <c r="D9" s="16" t="s">
        <v>49</v>
      </c>
      <c r="E9" s="16" t="s">
        <v>147</v>
      </c>
      <c r="F9" s="16" t="s">
        <v>116</v>
      </c>
      <c r="G9" s="8"/>
      <c r="H9" s="8"/>
      <c r="I9" s="8">
        <v>14</v>
      </c>
      <c r="J9" s="8">
        <v>14</v>
      </c>
      <c r="K9" s="8">
        <v>25</v>
      </c>
      <c r="L9" s="8">
        <v>29</v>
      </c>
      <c r="M9" s="18" t="s">
        <v>232</v>
      </c>
      <c r="N9" s="8">
        <v>31</v>
      </c>
      <c r="O9" s="8">
        <v>10</v>
      </c>
      <c r="P9" s="8">
        <v>24</v>
      </c>
      <c r="Q9" s="20">
        <f t="shared" si="0"/>
        <v>179</v>
      </c>
      <c r="R9" s="36"/>
      <c r="S9" s="36"/>
      <c r="T9" s="39"/>
      <c r="U9" s="49"/>
      <c r="V9" s="36"/>
      <c r="W9" s="36"/>
      <c r="X9" s="36"/>
      <c r="Y9" s="36"/>
      <c r="Z9" s="39"/>
    </row>
    <row r="10" spans="1:26" ht="15" customHeight="1">
      <c r="A10" s="22" t="s">
        <v>23</v>
      </c>
      <c r="B10" s="1" t="s">
        <v>224</v>
      </c>
      <c r="C10" s="16" t="s">
        <v>233</v>
      </c>
      <c r="D10" s="16" t="s">
        <v>192</v>
      </c>
      <c r="E10" s="16" t="s">
        <v>234</v>
      </c>
      <c r="F10" s="16" t="s">
        <v>59</v>
      </c>
      <c r="G10" s="8"/>
      <c r="H10" s="8"/>
      <c r="I10" s="8">
        <v>13</v>
      </c>
      <c r="J10" s="8">
        <v>12</v>
      </c>
      <c r="K10" s="8">
        <v>20</v>
      </c>
      <c r="L10" s="8">
        <v>19</v>
      </c>
      <c r="M10" s="18" t="s">
        <v>84</v>
      </c>
      <c r="N10" s="8">
        <v>28</v>
      </c>
      <c r="O10" s="8">
        <v>9</v>
      </c>
      <c r="P10" s="8">
        <v>22</v>
      </c>
      <c r="Q10" s="20">
        <f t="shared" si="0"/>
        <v>130</v>
      </c>
      <c r="R10" s="36"/>
      <c r="S10" s="36"/>
      <c r="T10" s="39"/>
      <c r="U10" s="49"/>
      <c r="V10" s="36"/>
      <c r="W10" s="36"/>
      <c r="X10" s="36"/>
      <c r="Y10" s="36"/>
      <c r="Z10" s="39"/>
    </row>
    <row r="11" spans="1:26" ht="15" customHeight="1">
      <c r="A11" s="22" t="s">
        <v>24</v>
      </c>
      <c r="B11" s="1" t="s">
        <v>225</v>
      </c>
      <c r="C11" s="16" t="s">
        <v>151</v>
      </c>
      <c r="D11" s="16" t="s">
        <v>146</v>
      </c>
      <c r="E11" s="16" t="s">
        <v>145</v>
      </c>
      <c r="F11" s="16" t="s">
        <v>60</v>
      </c>
      <c r="G11" s="8"/>
      <c r="H11" s="8"/>
      <c r="I11" s="8">
        <v>10</v>
      </c>
      <c r="J11" s="8">
        <v>8</v>
      </c>
      <c r="K11" s="8">
        <v>22</v>
      </c>
      <c r="L11" s="8">
        <v>23</v>
      </c>
      <c r="M11" s="18" t="s">
        <v>94</v>
      </c>
      <c r="N11" s="8">
        <v>25</v>
      </c>
      <c r="O11" s="8">
        <v>18</v>
      </c>
      <c r="P11" s="8">
        <v>41</v>
      </c>
      <c r="Q11" s="20">
        <f t="shared" si="0"/>
        <v>139</v>
      </c>
      <c r="R11" s="36"/>
      <c r="S11" s="36"/>
      <c r="T11" s="39"/>
      <c r="U11" s="49"/>
      <c r="V11" s="36"/>
      <c r="W11" s="36"/>
      <c r="X11" s="36"/>
      <c r="Y11" s="36"/>
      <c r="Z11" s="39"/>
    </row>
    <row r="12" spans="1:26" ht="15" customHeight="1">
      <c r="A12" s="22" t="s">
        <v>25</v>
      </c>
      <c r="B12" s="1" t="s">
        <v>226</v>
      </c>
      <c r="C12" s="16" t="s">
        <v>235</v>
      </c>
      <c r="D12" s="16" t="s">
        <v>229</v>
      </c>
      <c r="E12" s="16" t="s">
        <v>236</v>
      </c>
      <c r="F12" s="16" t="s">
        <v>51</v>
      </c>
      <c r="G12" s="8"/>
      <c r="H12" s="8"/>
      <c r="I12" s="8">
        <v>10</v>
      </c>
      <c r="J12" s="8">
        <v>8</v>
      </c>
      <c r="K12" s="8">
        <v>19</v>
      </c>
      <c r="L12" s="8">
        <v>17</v>
      </c>
      <c r="M12" s="18" t="s">
        <v>98</v>
      </c>
      <c r="N12" s="8">
        <v>23</v>
      </c>
      <c r="O12" s="8">
        <v>3</v>
      </c>
      <c r="P12" s="8">
        <v>10</v>
      </c>
      <c r="Q12" s="20">
        <f t="shared" si="0"/>
        <v>105</v>
      </c>
      <c r="R12" s="36"/>
      <c r="S12" s="36"/>
      <c r="T12" s="39"/>
      <c r="U12" s="49"/>
      <c r="V12" s="36"/>
      <c r="W12" s="36"/>
      <c r="X12" s="36"/>
      <c r="Y12" s="36"/>
      <c r="Z12" s="39"/>
    </row>
    <row r="13" spans="1:26" ht="15" customHeight="1">
      <c r="A13" s="22" t="s">
        <v>26</v>
      </c>
      <c r="B13" s="1" t="s">
        <v>227</v>
      </c>
      <c r="C13" s="16" t="s">
        <v>237</v>
      </c>
      <c r="D13" s="16" t="s">
        <v>56</v>
      </c>
      <c r="E13" s="16" t="s">
        <v>141</v>
      </c>
      <c r="F13" s="16" t="s">
        <v>194</v>
      </c>
      <c r="G13" s="8"/>
      <c r="H13" s="8"/>
      <c r="I13" s="8">
        <v>10</v>
      </c>
      <c r="J13" s="8">
        <v>8</v>
      </c>
      <c r="K13" s="8">
        <v>15</v>
      </c>
      <c r="L13" s="8">
        <v>13</v>
      </c>
      <c r="M13" s="18" t="s">
        <v>92</v>
      </c>
      <c r="N13" s="8">
        <v>25</v>
      </c>
      <c r="O13" s="8">
        <v>4</v>
      </c>
      <c r="P13" s="8">
        <v>12</v>
      </c>
      <c r="Q13" s="20">
        <f t="shared" si="0"/>
        <v>111</v>
      </c>
      <c r="R13" s="36"/>
      <c r="S13" s="36"/>
      <c r="T13" s="39"/>
      <c r="U13" s="49"/>
      <c r="V13" s="36"/>
      <c r="W13" s="36"/>
      <c r="X13" s="36"/>
      <c r="Y13" s="36"/>
      <c r="Z13" s="39"/>
    </row>
    <row r="14" spans="1:26" ht="15" customHeight="1" thickBot="1">
      <c r="A14" s="23" t="s">
        <v>27</v>
      </c>
      <c r="B14" s="4" t="s">
        <v>228</v>
      </c>
      <c r="C14" s="17" t="s">
        <v>231</v>
      </c>
      <c r="D14" s="17" t="s">
        <v>49</v>
      </c>
      <c r="E14" s="17" t="s">
        <v>206</v>
      </c>
      <c r="F14" s="17" t="s">
        <v>45</v>
      </c>
      <c r="G14" s="9"/>
      <c r="H14" s="9"/>
      <c r="I14" s="9">
        <v>14</v>
      </c>
      <c r="J14" s="9">
        <v>14</v>
      </c>
      <c r="K14" s="9">
        <v>21</v>
      </c>
      <c r="L14" s="9">
        <v>21</v>
      </c>
      <c r="M14" s="17" t="s">
        <v>84</v>
      </c>
      <c r="N14" s="9">
        <v>28</v>
      </c>
      <c r="O14" s="9">
        <v>6</v>
      </c>
      <c r="P14" s="9">
        <v>16</v>
      </c>
      <c r="Q14" s="20">
        <f t="shared" si="0"/>
        <v>165</v>
      </c>
      <c r="R14" s="36"/>
      <c r="S14" s="36"/>
      <c r="T14" s="39"/>
      <c r="U14" s="49"/>
      <c r="V14" s="36"/>
      <c r="W14" s="36"/>
      <c r="X14" s="36"/>
      <c r="Y14" s="36"/>
      <c r="Z14" s="39"/>
    </row>
    <row r="15" spans="1:26" ht="15" customHeight="1">
      <c r="A15" s="24" t="s">
        <v>28</v>
      </c>
      <c r="B15" s="28" t="s">
        <v>213</v>
      </c>
      <c r="C15" s="15" t="s">
        <v>238</v>
      </c>
      <c r="D15" s="10">
        <v>50</v>
      </c>
      <c r="E15" s="18" t="s">
        <v>184</v>
      </c>
      <c r="F15" s="18" t="s">
        <v>239</v>
      </c>
      <c r="G15" s="8">
        <v>15</v>
      </c>
      <c r="H15" s="8">
        <v>54</v>
      </c>
      <c r="I15" s="8"/>
      <c r="J15" s="8"/>
      <c r="K15" s="18" t="s">
        <v>54</v>
      </c>
      <c r="L15" s="8">
        <v>26</v>
      </c>
      <c r="M15" s="18" t="s">
        <v>240</v>
      </c>
      <c r="N15" s="8">
        <v>60</v>
      </c>
      <c r="O15" s="8">
        <v>10</v>
      </c>
      <c r="P15" s="8">
        <v>30</v>
      </c>
      <c r="Q15" s="20">
        <f t="shared" si="0"/>
        <v>284</v>
      </c>
      <c r="R15" s="36"/>
      <c r="S15" s="36"/>
      <c r="T15" s="39"/>
      <c r="U15" s="49"/>
      <c r="V15" s="36"/>
      <c r="W15" s="36"/>
      <c r="X15" s="36"/>
      <c r="Y15" s="36"/>
      <c r="Z15" s="39"/>
    </row>
    <row r="16" spans="1:26" ht="15" customHeight="1">
      <c r="A16" s="25" t="s">
        <v>29</v>
      </c>
      <c r="B16" s="1" t="s">
        <v>214</v>
      </c>
      <c r="C16" s="16" t="s">
        <v>241</v>
      </c>
      <c r="D16" s="16" t="s">
        <v>130</v>
      </c>
      <c r="E16" s="16" t="s">
        <v>242</v>
      </c>
      <c r="F16" s="16" t="s">
        <v>243</v>
      </c>
      <c r="G16" s="8">
        <v>12</v>
      </c>
      <c r="H16" s="8">
        <v>42</v>
      </c>
      <c r="I16" s="8"/>
      <c r="J16" s="8"/>
      <c r="K16" s="18" t="s">
        <v>113</v>
      </c>
      <c r="L16" s="8">
        <v>22</v>
      </c>
      <c r="M16" s="18" t="s">
        <v>244</v>
      </c>
      <c r="N16" s="8">
        <v>58</v>
      </c>
      <c r="O16" s="8">
        <v>7</v>
      </c>
      <c r="P16" s="8">
        <v>24</v>
      </c>
      <c r="Q16" s="20">
        <f t="shared" si="0"/>
        <v>235</v>
      </c>
      <c r="R16" s="36"/>
      <c r="S16" s="36"/>
      <c r="T16" s="39"/>
      <c r="U16" s="49"/>
      <c r="V16" s="36"/>
      <c r="W16" s="36"/>
      <c r="X16" s="36"/>
      <c r="Y16" s="36"/>
      <c r="Z16" s="39"/>
    </row>
    <row r="17" spans="1:26" ht="15" customHeight="1">
      <c r="A17" s="24" t="s">
        <v>30</v>
      </c>
      <c r="B17" s="1" t="s">
        <v>215</v>
      </c>
      <c r="C17" s="16" t="s">
        <v>231</v>
      </c>
      <c r="D17" s="16" t="s">
        <v>118</v>
      </c>
      <c r="E17" s="16" t="s">
        <v>242</v>
      </c>
      <c r="F17" s="16" t="s">
        <v>243</v>
      </c>
      <c r="G17" s="8">
        <v>6</v>
      </c>
      <c r="H17" s="8">
        <v>19</v>
      </c>
      <c r="I17" s="8"/>
      <c r="J17" s="8"/>
      <c r="K17" s="18" t="s">
        <v>194</v>
      </c>
      <c r="L17" s="8">
        <v>20</v>
      </c>
      <c r="M17" s="18" t="s">
        <v>245</v>
      </c>
      <c r="N17" s="8">
        <v>50</v>
      </c>
      <c r="O17" s="8">
        <v>5</v>
      </c>
      <c r="P17" s="8">
        <v>20</v>
      </c>
      <c r="Q17" s="20">
        <f t="shared" si="0"/>
        <v>191</v>
      </c>
      <c r="R17" s="36"/>
      <c r="S17" s="36"/>
      <c r="T17" s="39"/>
      <c r="U17" s="49"/>
      <c r="V17" s="36"/>
      <c r="W17" s="36"/>
      <c r="X17" s="36"/>
      <c r="Y17" s="36"/>
      <c r="Z17" s="39"/>
    </row>
    <row r="18" spans="1:26" ht="15" customHeight="1">
      <c r="A18" s="25" t="s">
        <v>31</v>
      </c>
      <c r="B18" s="1" t="s">
        <v>216</v>
      </c>
      <c r="C18" s="16" t="s">
        <v>246</v>
      </c>
      <c r="D18" s="16" t="s">
        <v>118</v>
      </c>
      <c r="E18" s="16" t="s">
        <v>242</v>
      </c>
      <c r="F18" s="16" t="s">
        <v>243</v>
      </c>
      <c r="G18" s="16" t="s">
        <v>149</v>
      </c>
      <c r="H18" s="16" t="s">
        <v>104</v>
      </c>
      <c r="I18" s="8"/>
      <c r="J18" s="8"/>
      <c r="K18" s="18" t="s">
        <v>125</v>
      </c>
      <c r="L18" s="8">
        <v>18</v>
      </c>
      <c r="M18" s="18" t="s">
        <v>247</v>
      </c>
      <c r="N18" s="8">
        <v>53</v>
      </c>
      <c r="O18" s="8">
        <v>4</v>
      </c>
      <c r="P18" s="8">
        <v>18</v>
      </c>
      <c r="Q18" s="20">
        <f t="shared" si="0"/>
        <v>205</v>
      </c>
      <c r="R18" s="36"/>
      <c r="S18" s="36"/>
      <c r="T18" s="39"/>
      <c r="U18" s="49"/>
      <c r="V18" s="36"/>
      <c r="W18" s="36"/>
      <c r="X18" s="36"/>
      <c r="Y18" s="36"/>
      <c r="Z18" s="39"/>
    </row>
    <row r="19" spans="1:26" ht="15" customHeight="1">
      <c r="A19" s="24" t="s">
        <v>32</v>
      </c>
      <c r="B19" s="3" t="s">
        <v>217</v>
      </c>
      <c r="C19" s="16" t="s">
        <v>248</v>
      </c>
      <c r="D19" s="16" t="s">
        <v>56</v>
      </c>
      <c r="E19" s="16" t="s">
        <v>249</v>
      </c>
      <c r="F19" s="16" t="s">
        <v>55</v>
      </c>
      <c r="G19" s="8">
        <v>15</v>
      </c>
      <c r="H19" s="8">
        <v>54</v>
      </c>
      <c r="I19" s="8"/>
      <c r="J19" s="8"/>
      <c r="K19" s="18" t="s">
        <v>121</v>
      </c>
      <c r="L19" s="8">
        <v>28</v>
      </c>
      <c r="M19" s="18" t="s">
        <v>244</v>
      </c>
      <c r="N19" s="8">
        <v>58</v>
      </c>
      <c r="O19" s="8">
        <v>7</v>
      </c>
      <c r="P19" s="8">
        <v>24</v>
      </c>
      <c r="Q19" s="20">
        <f t="shared" si="0"/>
        <v>250</v>
      </c>
      <c r="R19" s="36"/>
      <c r="S19" s="36"/>
      <c r="T19" s="39"/>
      <c r="U19" s="49"/>
      <c r="V19" s="36"/>
      <c r="W19" s="36"/>
      <c r="X19" s="36"/>
      <c r="Y19" s="36"/>
      <c r="Z19" s="39"/>
    </row>
    <row r="20" spans="1:26" ht="15" customHeight="1">
      <c r="A20" s="25" t="s">
        <v>33</v>
      </c>
      <c r="B20" s="3" t="s">
        <v>218</v>
      </c>
      <c r="C20" s="16" t="s">
        <v>250</v>
      </c>
      <c r="D20" s="16" t="s">
        <v>60</v>
      </c>
      <c r="E20" s="16" t="s">
        <v>207</v>
      </c>
      <c r="F20" s="16" t="s">
        <v>53</v>
      </c>
      <c r="G20" s="8">
        <v>6</v>
      </c>
      <c r="H20" s="8">
        <v>19</v>
      </c>
      <c r="I20" s="8"/>
      <c r="J20" s="8"/>
      <c r="K20" s="18" t="s">
        <v>192</v>
      </c>
      <c r="L20" s="8">
        <v>16</v>
      </c>
      <c r="M20" s="18" t="s">
        <v>124</v>
      </c>
      <c r="N20" s="8">
        <v>40</v>
      </c>
      <c r="O20" s="8">
        <v>4</v>
      </c>
      <c r="P20" s="8">
        <v>18</v>
      </c>
      <c r="Q20" s="20">
        <f t="shared" si="0"/>
        <v>168</v>
      </c>
      <c r="R20" s="36"/>
      <c r="S20" s="36"/>
      <c r="T20" s="39"/>
      <c r="U20" s="49"/>
      <c r="V20" s="36"/>
      <c r="W20" s="36"/>
      <c r="X20" s="36"/>
      <c r="Y20" s="36"/>
      <c r="Z20" s="39"/>
    </row>
    <row r="21" spans="1:26" ht="15" customHeight="1">
      <c r="A21" s="24" t="s">
        <v>34</v>
      </c>
      <c r="B21" s="3" t="s">
        <v>219</v>
      </c>
      <c r="C21" s="16" t="s">
        <v>241</v>
      </c>
      <c r="D21" s="16" t="s">
        <v>130</v>
      </c>
      <c r="E21" s="16" t="s">
        <v>207</v>
      </c>
      <c r="F21" s="16" t="s">
        <v>53</v>
      </c>
      <c r="G21" s="8">
        <v>11</v>
      </c>
      <c r="H21" s="8">
        <v>38</v>
      </c>
      <c r="I21" s="8"/>
      <c r="J21" s="8"/>
      <c r="K21" s="18" t="s">
        <v>113</v>
      </c>
      <c r="L21" s="8">
        <v>22</v>
      </c>
      <c r="M21" s="18" t="s">
        <v>251</v>
      </c>
      <c r="N21" s="8">
        <v>55</v>
      </c>
      <c r="O21" s="8">
        <v>7</v>
      </c>
      <c r="P21" s="8">
        <v>24</v>
      </c>
      <c r="Q21" s="20">
        <f t="shared" si="0"/>
        <v>224</v>
      </c>
      <c r="R21" s="36"/>
      <c r="S21" s="36"/>
      <c r="T21" s="39"/>
      <c r="U21" s="49"/>
      <c r="V21" s="36"/>
      <c r="W21" s="36"/>
      <c r="X21" s="36"/>
      <c r="Y21" s="36"/>
      <c r="Z21" s="39"/>
    </row>
    <row r="22" spans="1:26" ht="15" customHeight="1" thickBot="1">
      <c r="A22" s="26" t="s">
        <v>35</v>
      </c>
      <c r="B22" s="5" t="s">
        <v>220</v>
      </c>
      <c r="C22" s="17" t="s">
        <v>252</v>
      </c>
      <c r="D22" s="17" t="s">
        <v>192</v>
      </c>
      <c r="E22" s="17" t="s">
        <v>242</v>
      </c>
      <c r="F22" s="17" t="s">
        <v>243</v>
      </c>
      <c r="G22" s="29">
        <v>7</v>
      </c>
      <c r="H22" s="29">
        <v>22</v>
      </c>
      <c r="I22" s="29"/>
      <c r="J22" s="29"/>
      <c r="K22" s="27" t="s">
        <v>60</v>
      </c>
      <c r="L22" s="29">
        <v>24</v>
      </c>
      <c r="M22" s="27" t="s">
        <v>253</v>
      </c>
      <c r="N22" s="29">
        <v>52</v>
      </c>
      <c r="O22" s="29">
        <v>3</v>
      </c>
      <c r="P22" s="29">
        <v>16</v>
      </c>
      <c r="Q22" s="20">
        <f t="shared" si="0"/>
        <v>188</v>
      </c>
      <c r="R22" s="37"/>
      <c r="S22" s="37"/>
      <c r="T22" s="40"/>
      <c r="U22" s="50"/>
      <c r="V22" s="37"/>
      <c r="W22" s="37"/>
      <c r="X22" s="37"/>
      <c r="Y22" s="37"/>
      <c r="Z22" s="40"/>
    </row>
    <row r="23" spans="2:26" ht="15.75">
      <c r="B23" s="41" t="s">
        <v>39</v>
      </c>
      <c r="C23" s="4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0">
        <f>SUM(Q7:Q22)</f>
        <v>2939</v>
      </c>
      <c r="R23" s="42" t="s">
        <v>40</v>
      </c>
      <c r="S23" s="43"/>
      <c r="T23" s="43"/>
      <c r="U23" s="43"/>
      <c r="V23" s="43"/>
      <c r="W23" s="44"/>
      <c r="X23" s="45"/>
      <c r="Y23" s="45"/>
      <c r="Z23" s="45"/>
    </row>
    <row r="24" spans="1:26" ht="15.75">
      <c r="A24" s="34" t="s">
        <v>41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2.75" customHeight="1">
      <c r="A27" s="2" t="s">
        <v>270</v>
      </c>
    </row>
    <row r="28" spans="1:17" ht="12.75" customHeight="1">
      <c r="A28" s="2" t="s">
        <v>271</v>
      </c>
      <c r="Q28" s="2" t="s">
        <v>272</v>
      </c>
    </row>
    <row r="29" ht="13.5" customHeight="1"/>
  </sheetData>
  <sheetProtection/>
  <mergeCells count="38">
    <mergeCell ref="A1:T1"/>
    <mergeCell ref="U1:Z1"/>
    <mergeCell ref="A2:Z2"/>
    <mergeCell ref="A3:E3"/>
    <mergeCell ref="A4:A5"/>
    <mergeCell ref="B4:B5"/>
    <mergeCell ref="C4:Q4"/>
    <mergeCell ref="R4:Z4"/>
    <mergeCell ref="C5:D5"/>
    <mergeCell ref="E5:F5"/>
    <mergeCell ref="G5:H5"/>
    <mergeCell ref="I5:J5"/>
    <mergeCell ref="K5:L5"/>
    <mergeCell ref="M5:N5"/>
    <mergeCell ref="O5:P5"/>
    <mergeCell ref="Q5:Q6"/>
    <mergeCell ref="R5:R6"/>
    <mergeCell ref="S5:S6"/>
    <mergeCell ref="T5:T6"/>
    <mergeCell ref="U5:U6"/>
    <mergeCell ref="W5:W6"/>
    <mergeCell ref="X5:X6"/>
    <mergeCell ref="Y5:Y6"/>
    <mergeCell ref="Z5:Z6"/>
    <mergeCell ref="R7:R22"/>
    <mergeCell ref="S7:S22"/>
    <mergeCell ref="T7:T22"/>
    <mergeCell ref="U7:U22"/>
    <mergeCell ref="V7:V22"/>
    <mergeCell ref="W7:W22"/>
    <mergeCell ref="V5:V6"/>
    <mergeCell ref="A24:Z24"/>
    <mergeCell ref="X7:X22"/>
    <mergeCell ref="Y7:Y22"/>
    <mergeCell ref="Z7:Z22"/>
    <mergeCell ref="B23:C23"/>
    <mergeCell ref="R23:V23"/>
    <mergeCell ref="W23:Z23"/>
  </mergeCells>
  <hyperlinks>
    <hyperlink ref="A3" r:id="rId1" display="presidential_competitions@rambler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7">
      <selection activeCell="A2" sqref="A2:Z2"/>
    </sheetView>
  </sheetViews>
  <sheetFormatPr defaultColWidth="9.140625" defaultRowHeight="15"/>
  <cols>
    <col min="1" max="1" width="6.140625" style="2" customWidth="1"/>
    <col min="2" max="2" width="25.00390625" style="2" customWidth="1"/>
    <col min="3" max="3" width="5.7109375" style="2" customWidth="1"/>
    <col min="4" max="4" width="3.140625" style="2" customWidth="1"/>
    <col min="5" max="5" width="6.7109375" style="2" customWidth="1"/>
    <col min="6" max="6" width="5.421875" style="2" customWidth="1"/>
    <col min="7" max="7" width="5.8515625" style="2" customWidth="1"/>
    <col min="8" max="8" width="3.140625" style="2" customWidth="1"/>
    <col min="9" max="11" width="5.8515625" style="2" customWidth="1"/>
    <col min="12" max="12" width="4.57421875" style="2" customWidth="1"/>
    <col min="13" max="13" width="5.8515625" style="2" customWidth="1"/>
    <col min="14" max="14" width="4.7109375" style="2" customWidth="1"/>
    <col min="15" max="15" width="5.8515625" style="2" customWidth="1"/>
    <col min="16" max="16" width="4.8515625" style="2" customWidth="1"/>
    <col min="17" max="17" width="5.8515625" style="2" customWidth="1"/>
    <col min="18" max="26" width="3.421875" style="2" customWidth="1"/>
    <col min="27" max="16384" width="9.140625" style="2" customWidth="1"/>
  </cols>
  <sheetData>
    <row r="1" spans="1:26" ht="39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 t="s">
        <v>5</v>
      </c>
      <c r="V1" s="54"/>
      <c r="W1" s="54"/>
      <c r="X1" s="54"/>
      <c r="Y1" s="54"/>
      <c r="Z1" s="54"/>
    </row>
    <row r="2" spans="1:26" ht="18.75">
      <c r="A2" s="55" t="s">
        <v>348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18" ht="18.75">
      <c r="A3" s="56" t="s">
        <v>6</v>
      </c>
      <c r="B3" s="56"/>
      <c r="C3" s="56"/>
      <c r="D3" s="56"/>
      <c r="E3" s="56"/>
      <c r="F3" s="6" t="s">
        <v>42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6" ht="23.25" customHeight="1">
      <c r="A4" s="57" t="s">
        <v>3</v>
      </c>
      <c r="B4" s="59" t="s">
        <v>2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1" t="s">
        <v>0</v>
      </c>
      <c r="S4" s="62"/>
      <c r="T4" s="62"/>
      <c r="U4" s="62"/>
      <c r="V4" s="62"/>
      <c r="W4" s="62"/>
      <c r="X4" s="62"/>
      <c r="Y4" s="62"/>
      <c r="Z4" s="62"/>
    </row>
    <row r="5" spans="1:26" ht="110.25" customHeight="1" thickBot="1">
      <c r="A5" s="58"/>
      <c r="B5" s="60"/>
      <c r="C5" s="51" t="s">
        <v>18</v>
      </c>
      <c r="D5" s="52"/>
      <c r="E5" s="64" t="s">
        <v>38</v>
      </c>
      <c r="F5" s="65"/>
      <c r="G5" s="51" t="s">
        <v>8</v>
      </c>
      <c r="H5" s="52"/>
      <c r="I5" s="51" t="s">
        <v>9</v>
      </c>
      <c r="J5" s="52"/>
      <c r="K5" s="51" t="s">
        <v>10</v>
      </c>
      <c r="L5" s="52"/>
      <c r="M5" s="51" t="s">
        <v>19</v>
      </c>
      <c r="N5" s="52"/>
      <c r="O5" s="51" t="s">
        <v>20</v>
      </c>
      <c r="P5" s="52"/>
      <c r="Q5" s="46" t="s">
        <v>40</v>
      </c>
      <c r="R5" s="46" t="s">
        <v>11</v>
      </c>
      <c r="S5" s="46" t="s">
        <v>12</v>
      </c>
      <c r="T5" s="46" t="s">
        <v>44</v>
      </c>
      <c r="U5" s="46" t="s">
        <v>13</v>
      </c>
      <c r="V5" s="46" t="s">
        <v>14</v>
      </c>
      <c r="W5" s="46" t="s">
        <v>15</v>
      </c>
      <c r="X5" s="46" t="s">
        <v>1</v>
      </c>
      <c r="Y5" s="46" t="s">
        <v>16</v>
      </c>
      <c r="Z5" s="46" t="s">
        <v>17</v>
      </c>
    </row>
    <row r="6" spans="1:26" ht="18" customHeight="1" thickBot="1">
      <c r="A6" s="11"/>
      <c r="B6" s="12"/>
      <c r="C6" s="13" t="s">
        <v>36</v>
      </c>
      <c r="D6" s="13" t="s">
        <v>37</v>
      </c>
      <c r="E6" s="13" t="s">
        <v>36</v>
      </c>
      <c r="F6" s="13" t="s">
        <v>37</v>
      </c>
      <c r="G6" s="13" t="s">
        <v>36</v>
      </c>
      <c r="H6" s="13" t="s">
        <v>37</v>
      </c>
      <c r="I6" s="13" t="s">
        <v>36</v>
      </c>
      <c r="J6" s="13" t="s">
        <v>37</v>
      </c>
      <c r="K6" s="13" t="s">
        <v>36</v>
      </c>
      <c r="L6" s="13" t="s">
        <v>37</v>
      </c>
      <c r="M6" s="13" t="s">
        <v>36</v>
      </c>
      <c r="N6" s="13" t="s">
        <v>37</v>
      </c>
      <c r="O6" s="13" t="s">
        <v>36</v>
      </c>
      <c r="P6" s="13" t="s">
        <v>37</v>
      </c>
      <c r="Q6" s="72"/>
      <c r="R6" s="72"/>
      <c r="S6" s="72"/>
      <c r="T6" s="72"/>
      <c r="U6" s="47"/>
      <c r="V6" s="47"/>
      <c r="W6" s="47"/>
      <c r="X6" s="47"/>
      <c r="Y6" s="47"/>
      <c r="Z6" s="47"/>
    </row>
    <row r="7" spans="1:26" ht="15" customHeight="1">
      <c r="A7" s="21" t="s">
        <v>4</v>
      </c>
      <c r="B7" s="28" t="s">
        <v>254</v>
      </c>
      <c r="C7" s="15" t="s">
        <v>151</v>
      </c>
      <c r="D7" s="10">
        <v>17</v>
      </c>
      <c r="E7" s="15" t="s">
        <v>273</v>
      </c>
      <c r="F7" s="15" t="s">
        <v>229</v>
      </c>
      <c r="G7" s="10"/>
      <c r="H7" s="14"/>
      <c r="I7" s="10">
        <v>12</v>
      </c>
      <c r="J7" s="14">
        <v>10</v>
      </c>
      <c r="K7" s="10">
        <v>35</v>
      </c>
      <c r="L7" s="14">
        <v>54</v>
      </c>
      <c r="M7" s="15" t="s">
        <v>94</v>
      </c>
      <c r="N7" s="14">
        <v>26</v>
      </c>
      <c r="O7" s="14">
        <v>25</v>
      </c>
      <c r="P7" s="14">
        <v>58</v>
      </c>
      <c r="Q7" s="20">
        <f>SUM(D7+F7+H7+J7+L7+N7+P7)</f>
        <v>181</v>
      </c>
      <c r="R7" s="69">
        <v>2</v>
      </c>
      <c r="S7" s="35">
        <v>2</v>
      </c>
      <c r="T7" s="38">
        <v>1</v>
      </c>
      <c r="U7" s="48"/>
      <c r="V7" s="35"/>
      <c r="W7" s="35"/>
      <c r="X7" s="35"/>
      <c r="Y7" s="35"/>
      <c r="Z7" s="38"/>
    </row>
    <row r="8" spans="1:26" ht="15" customHeight="1">
      <c r="A8" s="22" t="s">
        <v>21</v>
      </c>
      <c r="B8" s="1" t="s">
        <v>255</v>
      </c>
      <c r="C8" s="16" t="s">
        <v>274</v>
      </c>
      <c r="D8" s="16" t="s">
        <v>275</v>
      </c>
      <c r="E8" s="16" t="s">
        <v>273</v>
      </c>
      <c r="F8" s="16" t="s">
        <v>229</v>
      </c>
      <c r="G8" s="8"/>
      <c r="H8" s="8"/>
      <c r="I8" s="8">
        <v>11</v>
      </c>
      <c r="J8" s="8">
        <v>9</v>
      </c>
      <c r="K8" s="8">
        <v>29</v>
      </c>
      <c r="L8" s="8">
        <v>38</v>
      </c>
      <c r="M8" s="18" t="s">
        <v>98</v>
      </c>
      <c r="N8" s="8">
        <v>23</v>
      </c>
      <c r="O8" s="8">
        <v>25</v>
      </c>
      <c r="P8" s="8">
        <v>58</v>
      </c>
      <c r="Q8" s="20">
        <f aca="true" t="shared" si="0" ref="Q8:Q22">SUM(D8+F8+H8+J8+L8+N8+P8)</f>
        <v>145</v>
      </c>
      <c r="R8" s="70"/>
      <c r="S8" s="36"/>
      <c r="T8" s="39"/>
      <c r="U8" s="49"/>
      <c r="V8" s="36"/>
      <c r="W8" s="36"/>
      <c r="X8" s="36"/>
      <c r="Y8" s="36"/>
      <c r="Z8" s="39"/>
    </row>
    <row r="9" spans="1:26" ht="15" customHeight="1">
      <c r="A9" s="22" t="s">
        <v>22</v>
      </c>
      <c r="B9" s="1" t="s">
        <v>256</v>
      </c>
      <c r="C9" s="16" t="s">
        <v>276</v>
      </c>
      <c r="D9" s="16" t="s">
        <v>210</v>
      </c>
      <c r="E9" s="16" t="s">
        <v>277</v>
      </c>
      <c r="F9" s="16" t="s">
        <v>104</v>
      </c>
      <c r="G9" s="8"/>
      <c r="H9" s="8"/>
      <c r="I9" s="8">
        <v>19</v>
      </c>
      <c r="J9" s="8">
        <v>24</v>
      </c>
      <c r="K9" s="8">
        <v>23</v>
      </c>
      <c r="L9" s="8">
        <v>23</v>
      </c>
      <c r="M9" s="18" t="s">
        <v>84</v>
      </c>
      <c r="N9" s="8">
        <v>28</v>
      </c>
      <c r="O9" s="8">
        <v>27</v>
      </c>
      <c r="P9" s="8">
        <v>62</v>
      </c>
      <c r="Q9" s="20">
        <f t="shared" si="0"/>
        <v>185</v>
      </c>
      <c r="R9" s="70"/>
      <c r="S9" s="36"/>
      <c r="T9" s="39"/>
      <c r="U9" s="49"/>
      <c r="V9" s="36"/>
      <c r="W9" s="36"/>
      <c r="X9" s="36"/>
      <c r="Y9" s="36"/>
      <c r="Z9" s="39"/>
    </row>
    <row r="10" spans="1:26" ht="15" customHeight="1">
      <c r="A10" s="22" t="s">
        <v>23</v>
      </c>
      <c r="B10" s="1" t="s">
        <v>257</v>
      </c>
      <c r="C10" s="16" t="s">
        <v>276</v>
      </c>
      <c r="D10" s="16" t="s">
        <v>210</v>
      </c>
      <c r="E10" s="16" t="s">
        <v>278</v>
      </c>
      <c r="F10" s="16" t="s">
        <v>125</v>
      </c>
      <c r="G10" s="8"/>
      <c r="H10" s="8"/>
      <c r="I10" s="8">
        <v>15</v>
      </c>
      <c r="J10" s="8">
        <v>16</v>
      </c>
      <c r="K10" s="8">
        <v>34</v>
      </c>
      <c r="L10" s="8">
        <v>52</v>
      </c>
      <c r="M10" s="18" t="s">
        <v>211</v>
      </c>
      <c r="N10" s="8">
        <v>33</v>
      </c>
      <c r="O10" s="8">
        <v>25</v>
      </c>
      <c r="P10" s="8">
        <v>58</v>
      </c>
      <c r="Q10" s="20">
        <f t="shared" si="0"/>
        <v>195</v>
      </c>
      <c r="R10" s="70"/>
      <c r="S10" s="36"/>
      <c r="T10" s="39"/>
      <c r="U10" s="49"/>
      <c r="V10" s="36"/>
      <c r="W10" s="36"/>
      <c r="X10" s="36"/>
      <c r="Y10" s="36"/>
      <c r="Z10" s="39"/>
    </row>
    <row r="11" spans="1:26" ht="15" customHeight="1">
      <c r="A11" s="22" t="s">
        <v>24</v>
      </c>
      <c r="B11" s="1" t="s">
        <v>258</v>
      </c>
      <c r="C11" s="16" t="s">
        <v>279</v>
      </c>
      <c r="D11" s="16" t="s">
        <v>117</v>
      </c>
      <c r="E11" s="16" t="s">
        <v>278</v>
      </c>
      <c r="F11" s="16" t="s">
        <v>125</v>
      </c>
      <c r="G11" s="8"/>
      <c r="H11" s="8"/>
      <c r="I11" s="8">
        <v>5</v>
      </c>
      <c r="J11" s="8">
        <v>3</v>
      </c>
      <c r="K11" s="8">
        <v>32</v>
      </c>
      <c r="L11" s="8">
        <v>47</v>
      </c>
      <c r="M11" s="18" t="s">
        <v>94</v>
      </c>
      <c r="N11" s="8">
        <v>26</v>
      </c>
      <c r="O11" s="8">
        <v>25</v>
      </c>
      <c r="P11" s="8">
        <v>58</v>
      </c>
      <c r="Q11" s="20">
        <f t="shared" si="0"/>
        <v>156</v>
      </c>
      <c r="R11" s="70"/>
      <c r="S11" s="36"/>
      <c r="T11" s="39"/>
      <c r="U11" s="49"/>
      <c r="V11" s="36"/>
      <c r="W11" s="36"/>
      <c r="X11" s="36"/>
      <c r="Y11" s="36"/>
      <c r="Z11" s="39"/>
    </row>
    <row r="12" spans="1:26" ht="15" customHeight="1">
      <c r="A12" s="22" t="s">
        <v>25</v>
      </c>
      <c r="B12" s="1" t="s">
        <v>259</v>
      </c>
      <c r="C12" s="16" t="s">
        <v>280</v>
      </c>
      <c r="D12" s="16" t="s">
        <v>144</v>
      </c>
      <c r="E12" s="16" t="s">
        <v>277</v>
      </c>
      <c r="F12" s="16" t="s">
        <v>104</v>
      </c>
      <c r="G12" s="8"/>
      <c r="H12" s="8"/>
      <c r="I12" s="8">
        <v>8</v>
      </c>
      <c r="J12" s="8">
        <v>6</v>
      </c>
      <c r="K12" s="8">
        <v>35</v>
      </c>
      <c r="L12" s="8">
        <v>30</v>
      </c>
      <c r="M12" s="18" t="s">
        <v>77</v>
      </c>
      <c r="N12" s="8">
        <v>28</v>
      </c>
      <c r="O12" s="8">
        <v>30</v>
      </c>
      <c r="P12" s="8">
        <v>65</v>
      </c>
      <c r="Q12" s="20">
        <f t="shared" si="0"/>
        <v>172</v>
      </c>
      <c r="R12" s="70"/>
      <c r="S12" s="36"/>
      <c r="T12" s="39"/>
      <c r="U12" s="49"/>
      <c r="V12" s="36"/>
      <c r="W12" s="36"/>
      <c r="X12" s="36"/>
      <c r="Y12" s="36"/>
      <c r="Z12" s="39"/>
    </row>
    <row r="13" spans="1:26" ht="15" customHeight="1">
      <c r="A13" s="22" t="s">
        <v>26</v>
      </c>
      <c r="B13" s="1" t="s">
        <v>260</v>
      </c>
      <c r="C13" s="16" t="s">
        <v>274</v>
      </c>
      <c r="D13" s="16" t="s">
        <v>275</v>
      </c>
      <c r="E13" s="16" t="s">
        <v>281</v>
      </c>
      <c r="F13" s="16" t="s">
        <v>59</v>
      </c>
      <c r="G13" s="8"/>
      <c r="H13" s="8"/>
      <c r="I13" s="8">
        <v>12</v>
      </c>
      <c r="J13" s="8">
        <v>10</v>
      </c>
      <c r="K13" s="8">
        <v>35</v>
      </c>
      <c r="L13" s="8">
        <v>29</v>
      </c>
      <c r="M13" s="18" t="s">
        <v>202</v>
      </c>
      <c r="N13" s="8">
        <v>26</v>
      </c>
      <c r="O13" s="8">
        <v>25</v>
      </c>
      <c r="P13" s="8">
        <v>58</v>
      </c>
      <c r="Q13" s="20">
        <f t="shared" si="0"/>
        <v>153</v>
      </c>
      <c r="R13" s="70"/>
      <c r="S13" s="36"/>
      <c r="T13" s="39"/>
      <c r="U13" s="49"/>
      <c r="V13" s="36"/>
      <c r="W13" s="36"/>
      <c r="X13" s="36"/>
      <c r="Y13" s="36"/>
      <c r="Z13" s="39"/>
    </row>
    <row r="14" spans="1:26" ht="15" customHeight="1" thickBot="1">
      <c r="A14" s="23" t="s">
        <v>27</v>
      </c>
      <c r="B14" s="4" t="s">
        <v>261</v>
      </c>
      <c r="C14" s="17" t="s">
        <v>282</v>
      </c>
      <c r="D14" s="17" t="s">
        <v>144</v>
      </c>
      <c r="E14" s="17" t="s">
        <v>278</v>
      </c>
      <c r="F14" s="17" t="s">
        <v>125</v>
      </c>
      <c r="G14" s="9"/>
      <c r="H14" s="9"/>
      <c r="I14" s="8">
        <v>13</v>
      </c>
      <c r="J14" s="8">
        <v>12</v>
      </c>
      <c r="K14" s="9">
        <v>35</v>
      </c>
      <c r="L14" s="9">
        <v>54</v>
      </c>
      <c r="M14" s="17" t="s">
        <v>98</v>
      </c>
      <c r="N14" s="9">
        <v>23</v>
      </c>
      <c r="O14" s="9">
        <v>30</v>
      </c>
      <c r="P14" s="9">
        <v>65</v>
      </c>
      <c r="Q14" s="20">
        <f t="shared" si="0"/>
        <v>185</v>
      </c>
      <c r="R14" s="70"/>
      <c r="S14" s="36"/>
      <c r="T14" s="39"/>
      <c r="U14" s="49"/>
      <c r="V14" s="36"/>
      <c r="W14" s="36"/>
      <c r="X14" s="36"/>
      <c r="Y14" s="36"/>
      <c r="Z14" s="39"/>
    </row>
    <row r="15" spans="1:26" ht="15" customHeight="1">
      <c r="A15" s="32" t="s">
        <v>28</v>
      </c>
      <c r="B15" s="28" t="s">
        <v>262</v>
      </c>
      <c r="C15" s="15" t="s">
        <v>241</v>
      </c>
      <c r="D15" s="10">
        <v>33</v>
      </c>
      <c r="E15" s="16" t="s">
        <v>283</v>
      </c>
      <c r="F15" s="16" t="s">
        <v>123</v>
      </c>
      <c r="G15" s="10">
        <v>12</v>
      </c>
      <c r="H15" s="10">
        <v>38</v>
      </c>
      <c r="I15" s="10"/>
      <c r="J15" s="10"/>
      <c r="K15" s="15" t="s">
        <v>294</v>
      </c>
      <c r="L15" s="10">
        <v>62</v>
      </c>
      <c r="M15" s="15" t="s">
        <v>245</v>
      </c>
      <c r="N15" s="10">
        <v>45</v>
      </c>
      <c r="O15" s="10">
        <v>22</v>
      </c>
      <c r="P15" s="10">
        <v>58</v>
      </c>
      <c r="Q15" s="20">
        <f>SUM(D15+F15+H15+J15+L15+N15+P15)</f>
        <v>268</v>
      </c>
      <c r="R15" s="70"/>
      <c r="S15" s="36"/>
      <c r="T15" s="39"/>
      <c r="U15" s="49"/>
      <c r="V15" s="36"/>
      <c r="W15" s="36"/>
      <c r="X15" s="36"/>
      <c r="Y15" s="36"/>
      <c r="Z15" s="39"/>
    </row>
    <row r="16" spans="1:26" ht="15" customHeight="1">
      <c r="A16" s="25" t="s">
        <v>29</v>
      </c>
      <c r="B16" s="1" t="s">
        <v>263</v>
      </c>
      <c r="C16" s="16" t="s">
        <v>285</v>
      </c>
      <c r="D16" s="16" t="s">
        <v>130</v>
      </c>
      <c r="E16" s="16" t="s">
        <v>284</v>
      </c>
      <c r="F16" s="16" t="s">
        <v>45</v>
      </c>
      <c r="G16" s="8">
        <v>14</v>
      </c>
      <c r="H16" s="8">
        <v>46</v>
      </c>
      <c r="I16" s="8"/>
      <c r="J16" s="8"/>
      <c r="K16" s="18" t="s">
        <v>49</v>
      </c>
      <c r="L16" s="8">
        <v>60</v>
      </c>
      <c r="M16" s="18" t="s">
        <v>295</v>
      </c>
      <c r="N16" s="8">
        <v>43</v>
      </c>
      <c r="O16" s="8">
        <v>20</v>
      </c>
      <c r="P16" s="8">
        <v>54</v>
      </c>
      <c r="Q16" s="20">
        <f t="shared" si="0"/>
        <v>282</v>
      </c>
      <c r="R16" s="70"/>
      <c r="S16" s="36"/>
      <c r="T16" s="39"/>
      <c r="U16" s="49"/>
      <c r="V16" s="36"/>
      <c r="W16" s="36"/>
      <c r="X16" s="36"/>
      <c r="Y16" s="36"/>
      <c r="Z16" s="39"/>
    </row>
    <row r="17" spans="1:26" ht="15" customHeight="1">
      <c r="A17" s="24" t="s">
        <v>30</v>
      </c>
      <c r="B17" s="1" t="s">
        <v>264</v>
      </c>
      <c r="C17" s="16" t="s">
        <v>286</v>
      </c>
      <c r="D17" s="16" t="s">
        <v>47</v>
      </c>
      <c r="E17" s="16" t="s">
        <v>287</v>
      </c>
      <c r="F17" s="16" t="s">
        <v>148</v>
      </c>
      <c r="G17" s="8">
        <v>12</v>
      </c>
      <c r="H17" s="8">
        <v>38</v>
      </c>
      <c r="I17" s="8"/>
      <c r="J17" s="8"/>
      <c r="K17" s="18" t="s">
        <v>57</v>
      </c>
      <c r="L17" s="8">
        <v>56</v>
      </c>
      <c r="M17" s="18" t="s">
        <v>288</v>
      </c>
      <c r="N17" s="8">
        <v>60</v>
      </c>
      <c r="O17" s="8">
        <v>25</v>
      </c>
      <c r="P17" s="8">
        <v>63</v>
      </c>
      <c r="Q17" s="20">
        <f t="shared" si="0"/>
        <v>318</v>
      </c>
      <c r="R17" s="70"/>
      <c r="S17" s="36"/>
      <c r="T17" s="39"/>
      <c r="U17" s="49"/>
      <c r="V17" s="36"/>
      <c r="W17" s="36"/>
      <c r="X17" s="36"/>
      <c r="Y17" s="36"/>
      <c r="Z17" s="39"/>
    </row>
    <row r="18" spans="1:26" ht="15" customHeight="1">
      <c r="A18" s="25" t="s">
        <v>31</v>
      </c>
      <c r="B18" s="1" t="s">
        <v>265</v>
      </c>
      <c r="C18" s="16" t="s">
        <v>299</v>
      </c>
      <c r="D18" s="16" t="s">
        <v>100</v>
      </c>
      <c r="E18" s="16" t="s">
        <v>289</v>
      </c>
      <c r="F18" s="16" t="s">
        <v>51</v>
      </c>
      <c r="G18" s="16" t="s">
        <v>296</v>
      </c>
      <c r="H18" s="16" t="s">
        <v>53</v>
      </c>
      <c r="I18" s="8"/>
      <c r="J18" s="8"/>
      <c r="K18" s="18" t="s">
        <v>46</v>
      </c>
      <c r="L18" s="8">
        <v>66</v>
      </c>
      <c r="M18" s="18" t="s">
        <v>244</v>
      </c>
      <c r="N18" s="8">
        <v>55</v>
      </c>
      <c r="O18" s="8">
        <v>30</v>
      </c>
      <c r="P18" s="8">
        <v>68</v>
      </c>
      <c r="Q18" s="20">
        <f t="shared" si="0"/>
        <v>306</v>
      </c>
      <c r="R18" s="70"/>
      <c r="S18" s="36"/>
      <c r="T18" s="39"/>
      <c r="U18" s="49"/>
      <c r="V18" s="36"/>
      <c r="W18" s="36"/>
      <c r="X18" s="36"/>
      <c r="Y18" s="36"/>
      <c r="Z18" s="39"/>
    </row>
    <row r="19" spans="1:26" ht="15" customHeight="1">
      <c r="A19" s="24" t="s">
        <v>32</v>
      </c>
      <c r="B19" s="3" t="s">
        <v>266</v>
      </c>
      <c r="C19" s="16" t="s">
        <v>285</v>
      </c>
      <c r="D19" s="16" t="s">
        <v>130</v>
      </c>
      <c r="E19" s="16" t="s">
        <v>290</v>
      </c>
      <c r="F19" s="16" t="s">
        <v>60</v>
      </c>
      <c r="G19" s="8">
        <v>12</v>
      </c>
      <c r="H19" s="8">
        <v>38</v>
      </c>
      <c r="I19" s="8"/>
      <c r="J19" s="8"/>
      <c r="K19" s="18" t="s">
        <v>116</v>
      </c>
      <c r="L19" s="8">
        <v>53</v>
      </c>
      <c r="M19" s="18" t="s">
        <v>203</v>
      </c>
      <c r="N19" s="8">
        <v>30</v>
      </c>
      <c r="O19" s="8">
        <v>8</v>
      </c>
      <c r="P19" s="8">
        <v>22</v>
      </c>
      <c r="Q19" s="20">
        <f t="shared" si="0"/>
        <v>203</v>
      </c>
      <c r="R19" s="70"/>
      <c r="S19" s="36"/>
      <c r="T19" s="39"/>
      <c r="U19" s="49"/>
      <c r="V19" s="36"/>
      <c r="W19" s="36"/>
      <c r="X19" s="36"/>
      <c r="Y19" s="36"/>
      <c r="Z19" s="39"/>
    </row>
    <row r="20" spans="1:26" ht="15" customHeight="1">
      <c r="A20" s="25" t="s">
        <v>33</v>
      </c>
      <c r="B20" s="3" t="s">
        <v>267</v>
      </c>
      <c r="C20" s="16" t="s">
        <v>291</v>
      </c>
      <c r="D20" s="16" t="s">
        <v>57</v>
      </c>
      <c r="E20" s="16" t="s">
        <v>289</v>
      </c>
      <c r="F20" s="16" t="s">
        <v>51</v>
      </c>
      <c r="G20" s="8">
        <v>11</v>
      </c>
      <c r="H20" s="8">
        <v>34</v>
      </c>
      <c r="I20" s="8"/>
      <c r="J20" s="8"/>
      <c r="K20" s="18" t="s">
        <v>77</v>
      </c>
      <c r="L20" s="8">
        <v>58</v>
      </c>
      <c r="M20" s="18" t="s">
        <v>124</v>
      </c>
      <c r="N20" s="8">
        <v>35</v>
      </c>
      <c r="O20" s="8">
        <v>11</v>
      </c>
      <c r="P20" s="8">
        <v>34</v>
      </c>
      <c r="Q20" s="20">
        <f t="shared" si="0"/>
        <v>232</v>
      </c>
      <c r="R20" s="70"/>
      <c r="S20" s="36"/>
      <c r="T20" s="39"/>
      <c r="U20" s="49"/>
      <c r="V20" s="36"/>
      <c r="W20" s="36"/>
      <c r="X20" s="36"/>
      <c r="Y20" s="36"/>
      <c r="Z20" s="39"/>
    </row>
    <row r="21" spans="1:26" ht="15" customHeight="1">
      <c r="A21" s="24" t="s">
        <v>34</v>
      </c>
      <c r="B21" s="3" t="s">
        <v>268</v>
      </c>
      <c r="C21" s="16" t="s">
        <v>298</v>
      </c>
      <c r="D21" s="16" t="s">
        <v>123</v>
      </c>
      <c r="E21" s="16" t="s">
        <v>292</v>
      </c>
      <c r="F21" s="16" t="s">
        <v>125</v>
      </c>
      <c r="G21" s="8">
        <v>16</v>
      </c>
      <c r="H21" s="8">
        <v>54</v>
      </c>
      <c r="I21" s="8"/>
      <c r="J21" s="8"/>
      <c r="K21" s="18" t="s">
        <v>57</v>
      </c>
      <c r="L21" s="8">
        <v>56</v>
      </c>
      <c r="M21" s="18" t="s">
        <v>244</v>
      </c>
      <c r="N21" s="8">
        <v>55</v>
      </c>
      <c r="O21" s="8">
        <v>10</v>
      </c>
      <c r="P21" s="8">
        <v>28</v>
      </c>
      <c r="Q21" s="20">
        <f t="shared" si="0"/>
        <v>247</v>
      </c>
      <c r="R21" s="70"/>
      <c r="S21" s="36"/>
      <c r="T21" s="39"/>
      <c r="U21" s="49"/>
      <c r="V21" s="36"/>
      <c r="W21" s="36"/>
      <c r="X21" s="36"/>
      <c r="Y21" s="36"/>
      <c r="Z21" s="39"/>
    </row>
    <row r="22" spans="1:26" ht="15" customHeight="1" thickBot="1">
      <c r="A22" s="26" t="s">
        <v>35</v>
      </c>
      <c r="B22" s="5" t="s">
        <v>269</v>
      </c>
      <c r="C22" s="17" t="s">
        <v>297</v>
      </c>
      <c r="D22" s="17" t="s">
        <v>77</v>
      </c>
      <c r="E22" s="17" t="s">
        <v>293</v>
      </c>
      <c r="F22" s="17" t="s">
        <v>56</v>
      </c>
      <c r="G22" s="29">
        <v>10</v>
      </c>
      <c r="H22" s="29">
        <v>30</v>
      </c>
      <c r="I22" s="29"/>
      <c r="J22" s="29"/>
      <c r="K22" s="27" t="s">
        <v>77</v>
      </c>
      <c r="L22" s="29">
        <v>58</v>
      </c>
      <c r="M22" s="27" t="s">
        <v>203</v>
      </c>
      <c r="N22" s="29">
        <v>30</v>
      </c>
      <c r="O22" s="29">
        <v>15</v>
      </c>
      <c r="P22" s="29">
        <v>41</v>
      </c>
      <c r="Q22" s="20">
        <f t="shared" si="0"/>
        <v>230</v>
      </c>
      <c r="R22" s="71"/>
      <c r="S22" s="37"/>
      <c r="T22" s="40"/>
      <c r="U22" s="50"/>
      <c r="V22" s="37"/>
      <c r="W22" s="37"/>
      <c r="X22" s="37"/>
      <c r="Y22" s="37"/>
      <c r="Z22" s="40"/>
    </row>
    <row r="23" spans="2:26" ht="15.75">
      <c r="B23" s="66" t="s">
        <v>39</v>
      </c>
      <c r="C23" s="6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>
        <f>SUM(Q7:Q22)</f>
        <v>3458</v>
      </c>
      <c r="R23" s="67" t="s">
        <v>40</v>
      </c>
      <c r="S23" s="68"/>
      <c r="T23" s="68"/>
      <c r="U23" s="43"/>
      <c r="V23" s="43"/>
      <c r="W23" s="44"/>
      <c r="X23" s="45"/>
      <c r="Y23" s="45"/>
      <c r="Z23" s="45"/>
    </row>
    <row r="24" spans="1:26" ht="15.75">
      <c r="A24" s="34" t="s">
        <v>41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2.75" customHeight="1">
      <c r="A27" s="2" t="s">
        <v>270</v>
      </c>
    </row>
    <row r="28" spans="1:17" ht="12.75" customHeight="1">
      <c r="A28" s="2" t="s">
        <v>271</v>
      </c>
      <c r="Q28" s="2" t="s">
        <v>272</v>
      </c>
    </row>
    <row r="29" ht="13.5" customHeight="1"/>
  </sheetData>
  <sheetProtection/>
  <mergeCells count="38">
    <mergeCell ref="A1:T1"/>
    <mergeCell ref="U1:Z1"/>
    <mergeCell ref="A2:Z2"/>
    <mergeCell ref="A3:E3"/>
    <mergeCell ref="A4:A5"/>
    <mergeCell ref="B4:B5"/>
    <mergeCell ref="C4:Q4"/>
    <mergeCell ref="R4:Z4"/>
    <mergeCell ref="C5:D5"/>
    <mergeCell ref="E5:F5"/>
    <mergeCell ref="W5:W6"/>
    <mergeCell ref="G5:H5"/>
    <mergeCell ref="I5:J5"/>
    <mergeCell ref="K5:L5"/>
    <mergeCell ref="M5:N5"/>
    <mergeCell ref="O5:P5"/>
    <mergeCell ref="Q5:Q6"/>
    <mergeCell ref="A24:Z24"/>
    <mergeCell ref="X5:X6"/>
    <mergeCell ref="Y5:Y6"/>
    <mergeCell ref="Z5:Z6"/>
    <mergeCell ref="R7:R22"/>
    <mergeCell ref="S7:S22"/>
    <mergeCell ref="T7:T22"/>
    <mergeCell ref="U7:U22"/>
    <mergeCell ref="V7:V22"/>
    <mergeCell ref="W7:W22"/>
    <mergeCell ref="X7:X22"/>
    <mergeCell ref="R5:R6"/>
    <mergeCell ref="S5:S6"/>
    <mergeCell ref="T5:T6"/>
    <mergeCell ref="U5:U6"/>
    <mergeCell ref="V5:V6"/>
    <mergeCell ref="Y7:Y22"/>
    <mergeCell ref="Z7:Z22"/>
    <mergeCell ref="B23:C23"/>
    <mergeCell ref="R23:V23"/>
    <mergeCell ref="W23:Z23"/>
  </mergeCells>
  <hyperlinks>
    <hyperlink ref="A3" r:id="rId1" display="presidential_competitions@rambler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7">
      <selection activeCell="Q7" sqref="Q7"/>
    </sheetView>
  </sheetViews>
  <sheetFormatPr defaultColWidth="9.140625" defaultRowHeight="15"/>
  <cols>
    <col min="1" max="1" width="6.140625" style="2" customWidth="1"/>
    <col min="2" max="2" width="25.00390625" style="2" customWidth="1"/>
    <col min="3" max="3" width="5.7109375" style="2" customWidth="1"/>
    <col min="4" max="4" width="3.140625" style="2" customWidth="1"/>
    <col min="5" max="5" width="6.7109375" style="2" customWidth="1"/>
    <col min="6" max="6" width="5.421875" style="2" customWidth="1"/>
    <col min="7" max="7" width="5.8515625" style="2" customWidth="1"/>
    <col min="8" max="8" width="3.140625" style="2" customWidth="1"/>
    <col min="9" max="11" width="5.8515625" style="2" customWidth="1"/>
    <col min="12" max="12" width="4.57421875" style="2" customWidth="1"/>
    <col min="13" max="13" width="5.8515625" style="2" customWidth="1"/>
    <col min="14" max="14" width="4.7109375" style="2" customWidth="1"/>
    <col min="15" max="15" width="5.8515625" style="2" customWidth="1"/>
    <col min="16" max="16" width="4.8515625" style="2" customWidth="1"/>
    <col min="17" max="17" width="5.8515625" style="2" customWidth="1"/>
    <col min="18" max="26" width="3.421875" style="2" customWidth="1"/>
    <col min="27" max="16384" width="9.140625" style="2" customWidth="1"/>
  </cols>
  <sheetData>
    <row r="1" spans="1:26" ht="39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 t="s">
        <v>5</v>
      </c>
      <c r="V1" s="54"/>
      <c r="W1" s="54"/>
      <c r="X1" s="54"/>
      <c r="Y1" s="54"/>
      <c r="Z1" s="54"/>
    </row>
    <row r="2" spans="1:26" ht="18.75">
      <c r="A2" s="55" t="s">
        <v>347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18" ht="18.75">
      <c r="A3" s="56" t="s">
        <v>6</v>
      </c>
      <c r="B3" s="56"/>
      <c r="C3" s="56"/>
      <c r="D3" s="56"/>
      <c r="E3" s="56"/>
      <c r="F3" s="6" t="s">
        <v>42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6" ht="23.25" customHeight="1">
      <c r="A4" s="57" t="s">
        <v>3</v>
      </c>
      <c r="B4" s="59" t="s">
        <v>2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1" t="s">
        <v>0</v>
      </c>
      <c r="S4" s="62"/>
      <c r="T4" s="62"/>
      <c r="U4" s="62"/>
      <c r="V4" s="62"/>
      <c r="W4" s="62"/>
      <c r="X4" s="62"/>
      <c r="Y4" s="62"/>
      <c r="Z4" s="62"/>
    </row>
    <row r="5" spans="1:26" ht="110.25" customHeight="1" thickBot="1">
      <c r="A5" s="58"/>
      <c r="B5" s="60"/>
      <c r="C5" s="51" t="s">
        <v>18</v>
      </c>
      <c r="D5" s="52"/>
      <c r="E5" s="64" t="s">
        <v>38</v>
      </c>
      <c r="F5" s="65"/>
      <c r="G5" s="51" t="s">
        <v>8</v>
      </c>
      <c r="H5" s="52"/>
      <c r="I5" s="51" t="s">
        <v>9</v>
      </c>
      <c r="J5" s="52"/>
      <c r="K5" s="51" t="s">
        <v>10</v>
      </c>
      <c r="L5" s="52"/>
      <c r="M5" s="51" t="s">
        <v>19</v>
      </c>
      <c r="N5" s="52"/>
      <c r="O5" s="51" t="s">
        <v>20</v>
      </c>
      <c r="P5" s="52"/>
      <c r="Q5" s="46" t="s">
        <v>40</v>
      </c>
      <c r="R5" s="46" t="s">
        <v>11</v>
      </c>
      <c r="S5" s="46" t="s">
        <v>12</v>
      </c>
      <c r="T5" s="46" t="s">
        <v>44</v>
      </c>
      <c r="U5" s="46" t="s">
        <v>13</v>
      </c>
      <c r="V5" s="46" t="s">
        <v>14</v>
      </c>
      <c r="W5" s="46" t="s">
        <v>15</v>
      </c>
      <c r="X5" s="46" t="s">
        <v>1</v>
      </c>
      <c r="Y5" s="46" t="s">
        <v>16</v>
      </c>
      <c r="Z5" s="46" t="s">
        <v>17</v>
      </c>
    </row>
    <row r="6" spans="1:26" ht="18" customHeight="1" thickBot="1">
      <c r="A6" s="11"/>
      <c r="B6" s="12"/>
      <c r="C6" s="13" t="s">
        <v>36</v>
      </c>
      <c r="D6" s="13" t="s">
        <v>37</v>
      </c>
      <c r="E6" s="13" t="s">
        <v>36</v>
      </c>
      <c r="F6" s="13" t="s">
        <v>37</v>
      </c>
      <c r="G6" s="13" t="s">
        <v>36</v>
      </c>
      <c r="H6" s="13" t="s">
        <v>37</v>
      </c>
      <c r="I6" s="13" t="s">
        <v>36</v>
      </c>
      <c r="J6" s="13" t="s">
        <v>37</v>
      </c>
      <c r="K6" s="13" t="s">
        <v>36</v>
      </c>
      <c r="L6" s="13" t="s">
        <v>37</v>
      </c>
      <c r="M6" s="13" t="s">
        <v>36</v>
      </c>
      <c r="N6" s="13" t="s">
        <v>37</v>
      </c>
      <c r="O6" s="13" t="s">
        <v>36</v>
      </c>
      <c r="P6" s="13" t="s">
        <v>37</v>
      </c>
      <c r="Q6" s="72"/>
      <c r="R6" s="72"/>
      <c r="S6" s="72"/>
      <c r="T6" s="72"/>
      <c r="U6" s="47"/>
      <c r="V6" s="47"/>
      <c r="W6" s="47"/>
      <c r="X6" s="47"/>
      <c r="Y6" s="47"/>
      <c r="Z6" s="47"/>
    </row>
    <row r="7" spans="1:26" ht="15" customHeight="1">
      <c r="A7" s="21" t="s">
        <v>4</v>
      </c>
      <c r="B7" s="28" t="s">
        <v>301</v>
      </c>
      <c r="C7" s="15" t="s">
        <v>316</v>
      </c>
      <c r="D7" s="10">
        <v>50</v>
      </c>
      <c r="E7" s="15" t="s">
        <v>317</v>
      </c>
      <c r="F7" s="15" t="s">
        <v>239</v>
      </c>
      <c r="G7" s="10"/>
      <c r="H7" s="14"/>
      <c r="I7" s="10">
        <v>30</v>
      </c>
      <c r="J7" s="14">
        <v>44</v>
      </c>
      <c r="K7" s="10">
        <v>33</v>
      </c>
      <c r="L7" s="14">
        <v>47</v>
      </c>
      <c r="M7" s="15" t="s">
        <v>318</v>
      </c>
      <c r="N7" s="14">
        <v>46</v>
      </c>
      <c r="O7" s="14">
        <v>24</v>
      </c>
      <c r="P7" s="14">
        <v>56</v>
      </c>
      <c r="Q7" s="20">
        <f aca="true" t="shared" si="0" ref="Q7:Q22">SUM(D7+F7+H7+J7+L7+N7+P7)</f>
        <v>307</v>
      </c>
      <c r="R7" s="69">
        <v>1</v>
      </c>
      <c r="S7" s="35">
        <v>2</v>
      </c>
      <c r="T7" s="38">
        <v>1</v>
      </c>
      <c r="U7" s="48"/>
      <c r="V7" s="35"/>
      <c r="W7" s="35"/>
      <c r="X7" s="35"/>
      <c r="Y7" s="35"/>
      <c r="Z7" s="38"/>
    </row>
    <row r="8" spans="1:26" ht="15" customHeight="1">
      <c r="A8" s="22" t="s">
        <v>21</v>
      </c>
      <c r="B8" s="1" t="s">
        <v>302</v>
      </c>
      <c r="C8" s="16" t="s">
        <v>209</v>
      </c>
      <c r="D8" s="16" t="s">
        <v>192</v>
      </c>
      <c r="E8" s="16" t="s">
        <v>319</v>
      </c>
      <c r="F8" s="16" t="s">
        <v>121</v>
      </c>
      <c r="G8" s="8"/>
      <c r="H8" s="8"/>
      <c r="I8" s="8">
        <v>14</v>
      </c>
      <c r="J8" s="8">
        <v>12</v>
      </c>
      <c r="K8" s="8">
        <v>24</v>
      </c>
      <c r="L8" s="8">
        <v>24</v>
      </c>
      <c r="M8" s="18" t="s">
        <v>84</v>
      </c>
      <c r="N8" s="8">
        <v>22</v>
      </c>
      <c r="O8" s="8">
        <v>12</v>
      </c>
      <c r="P8" s="8">
        <v>24</v>
      </c>
      <c r="Q8" s="20">
        <f t="shared" si="0"/>
        <v>129</v>
      </c>
      <c r="R8" s="70"/>
      <c r="S8" s="36"/>
      <c r="T8" s="39"/>
      <c r="U8" s="49"/>
      <c r="V8" s="36"/>
      <c r="W8" s="36"/>
      <c r="X8" s="36"/>
      <c r="Y8" s="36"/>
      <c r="Z8" s="39"/>
    </row>
    <row r="9" spans="1:26" ht="15" customHeight="1">
      <c r="A9" s="22" t="s">
        <v>22</v>
      </c>
      <c r="B9" s="1" t="s">
        <v>303</v>
      </c>
      <c r="C9" s="16" t="s">
        <v>320</v>
      </c>
      <c r="D9" s="16" t="s">
        <v>100</v>
      </c>
      <c r="E9" s="16" t="s">
        <v>290</v>
      </c>
      <c r="F9" s="16" t="s">
        <v>53</v>
      </c>
      <c r="G9" s="8"/>
      <c r="H9" s="8"/>
      <c r="I9" s="8">
        <v>24</v>
      </c>
      <c r="J9" s="8">
        <v>32</v>
      </c>
      <c r="K9" s="8">
        <v>31</v>
      </c>
      <c r="L9" s="8">
        <v>41</v>
      </c>
      <c r="M9" s="18" t="s">
        <v>190</v>
      </c>
      <c r="N9" s="8">
        <v>35</v>
      </c>
      <c r="O9" s="8">
        <v>20</v>
      </c>
      <c r="P9" s="8">
        <v>47</v>
      </c>
      <c r="Q9" s="20">
        <f t="shared" si="0"/>
        <v>241</v>
      </c>
      <c r="R9" s="70"/>
      <c r="S9" s="36"/>
      <c r="T9" s="39"/>
      <c r="U9" s="49"/>
      <c r="V9" s="36"/>
      <c r="W9" s="36"/>
      <c r="X9" s="36"/>
      <c r="Y9" s="36"/>
      <c r="Z9" s="39"/>
    </row>
    <row r="10" spans="1:26" ht="15" customHeight="1">
      <c r="A10" s="22" t="s">
        <v>23</v>
      </c>
      <c r="B10" s="1" t="s">
        <v>304</v>
      </c>
      <c r="C10" s="16" t="s">
        <v>321</v>
      </c>
      <c r="D10" s="16" t="s">
        <v>102</v>
      </c>
      <c r="E10" s="16" t="s">
        <v>322</v>
      </c>
      <c r="F10" s="16" t="s">
        <v>52</v>
      </c>
      <c r="G10" s="8"/>
      <c r="H10" s="8"/>
      <c r="I10" s="8">
        <v>16</v>
      </c>
      <c r="J10" s="8">
        <v>16</v>
      </c>
      <c r="K10" s="8">
        <v>26</v>
      </c>
      <c r="L10" s="8">
        <v>28</v>
      </c>
      <c r="M10" s="18" t="s">
        <v>211</v>
      </c>
      <c r="N10" s="8">
        <v>27</v>
      </c>
      <c r="O10" s="8">
        <v>14</v>
      </c>
      <c r="P10" s="8">
        <v>29</v>
      </c>
      <c r="Q10" s="20">
        <f t="shared" si="0"/>
        <v>170</v>
      </c>
      <c r="R10" s="70"/>
      <c r="S10" s="36"/>
      <c r="T10" s="39"/>
      <c r="U10" s="49"/>
      <c r="V10" s="36"/>
      <c r="W10" s="36"/>
      <c r="X10" s="36"/>
      <c r="Y10" s="36"/>
      <c r="Z10" s="39"/>
    </row>
    <row r="11" spans="1:26" ht="15" customHeight="1">
      <c r="A11" s="22" t="s">
        <v>24</v>
      </c>
      <c r="B11" s="1" t="s">
        <v>305</v>
      </c>
      <c r="C11" s="16" t="s">
        <v>330</v>
      </c>
      <c r="D11" s="16" t="s">
        <v>118</v>
      </c>
      <c r="E11" s="16" t="s">
        <v>323</v>
      </c>
      <c r="F11" s="16" t="s">
        <v>100</v>
      </c>
      <c r="G11" s="8"/>
      <c r="H11" s="8"/>
      <c r="I11" s="8">
        <v>15</v>
      </c>
      <c r="J11" s="8">
        <v>14</v>
      </c>
      <c r="K11" s="8">
        <v>22</v>
      </c>
      <c r="L11" s="8">
        <v>30</v>
      </c>
      <c r="M11" s="18" t="s">
        <v>324</v>
      </c>
      <c r="N11" s="8">
        <v>26</v>
      </c>
      <c r="O11" s="8">
        <v>11</v>
      </c>
      <c r="P11" s="8">
        <v>22</v>
      </c>
      <c r="Q11" s="20">
        <f t="shared" si="0"/>
        <v>156</v>
      </c>
      <c r="R11" s="70"/>
      <c r="S11" s="36"/>
      <c r="T11" s="39"/>
      <c r="U11" s="49"/>
      <c r="V11" s="36"/>
      <c r="W11" s="36"/>
      <c r="X11" s="36"/>
      <c r="Y11" s="36"/>
      <c r="Z11" s="39"/>
    </row>
    <row r="12" spans="1:26" ht="15" customHeight="1">
      <c r="A12" s="22" t="s">
        <v>25</v>
      </c>
      <c r="B12" s="1" t="s">
        <v>306</v>
      </c>
      <c r="C12" s="16" t="s">
        <v>325</v>
      </c>
      <c r="D12" s="16" t="s">
        <v>113</v>
      </c>
      <c r="E12" s="16" t="s">
        <v>300</v>
      </c>
      <c r="F12" s="16" t="s">
        <v>118</v>
      </c>
      <c r="G12" s="8"/>
      <c r="H12" s="8"/>
      <c r="I12" s="8">
        <v>12</v>
      </c>
      <c r="J12" s="8">
        <v>9</v>
      </c>
      <c r="K12" s="8">
        <v>23</v>
      </c>
      <c r="L12" s="8">
        <v>22</v>
      </c>
      <c r="M12" s="18" t="s">
        <v>326</v>
      </c>
      <c r="N12" s="8">
        <v>21</v>
      </c>
      <c r="O12" s="8">
        <v>10</v>
      </c>
      <c r="P12" s="8">
        <v>20</v>
      </c>
      <c r="Q12" s="20">
        <f t="shared" si="0"/>
        <v>124</v>
      </c>
      <c r="R12" s="70"/>
      <c r="S12" s="36"/>
      <c r="T12" s="39"/>
      <c r="U12" s="49"/>
      <c r="V12" s="36"/>
      <c r="W12" s="36"/>
      <c r="X12" s="36"/>
      <c r="Y12" s="36"/>
      <c r="Z12" s="39"/>
    </row>
    <row r="13" spans="1:26" ht="15" customHeight="1">
      <c r="A13" s="22" t="s">
        <v>26</v>
      </c>
      <c r="B13" s="1" t="s">
        <v>307</v>
      </c>
      <c r="C13" s="16" t="s">
        <v>329</v>
      </c>
      <c r="D13" s="16" t="s">
        <v>116</v>
      </c>
      <c r="E13" s="16" t="s">
        <v>327</v>
      </c>
      <c r="F13" s="16" t="s">
        <v>243</v>
      </c>
      <c r="G13" s="8"/>
      <c r="H13" s="8"/>
      <c r="I13" s="8">
        <v>37</v>
      </c>
      <c r="J13" s="8">
        <v>50</v>
      </c>
      <c r="K13" s="8">
        <v>32</v>
      </c>
      <c r="L13" s="8">
        <v>44</v>
      </c>
      <c r="M13" s="18" t="s">
        <v>328</v>
      </c>
      <c r="N13" s="8">
        <v>36</v>
      </c>
      <c r="O13" s="8">
        <v>18</v>
      </c>
      <c r="P13" s="8">
        <v>41</v>
      </c>
      <c r="Q13" s="20">
        <f t="shared" si="0"/>
        <v>264</v>
      </c>
      <c r="R13" s="70"/>
      <c r="S13" s="36"/>
      <c r="T13" s="39"/>
      <c r="U13" s="49"/>
      <c r="V13" s="36"/>
      <c r="W13" s="36"/>
      <c r="X13" s="36"/>
      <c r="Y13" s="36"/>
      <c r="Z13" s="39"/>
    </row>
    <row r="14" spans="1:26" ht="15" customHeight="1" thickBot="1">
      <c r="A14" s="23" t="s">
        <v>27</v>
      </c>
      <c r="B14" s="4" t="s">
        <v>308</v>
      </c>
      <c r="C14" s="17" t="s">
        <v>252</v>
      </c>
      <c r="D14" s="17" t="s">
        <v>56</v>
      </c>
      <c r="E14" s="17" t="s">
        <v>331</v>
      </c>
      <c r="F14" s="17" t="s">
        <v>57</v>
      </c>
      <c r="G14" s="9"/>
      <c r="H14" s="9"/>
      <c r="I14" s="8">
        <v>16</v>
      </c>
      <c r="J14" s="8">
        <v>16</v>
      </c>
      <c r="K14" s="9">
        <v>26</v>
      </c>
      <c r="L14" s="9">
        <v>28</v>
      </c>
      <c r="M14" s="17" t="s">
        <v>324</v>
      </c>
      <c r="N14" s="9">
        <v>26</v>
      </c>
      <c r="O14" s="9">
        <v>16</v>
      </c>
      <c r="P14" s="9">
        <v>35</v>
      </c>
      <c r="Q14" s="20">
        <f t="shared" si="0"/>
        <v>175</v>
      </c>
      <c r="R14" s="70"/>
      <c r="S14" s="36"/>
      <c r="T14" s="39"/>
      <c r="U14" s="49"/>
      <c r="V14" s="36"/>
      <c r="W14" s="36"/>
      <c r="X14" s="36"/>
      <c r="Y14" s="36"/>
      <c r="Z14" s="39"/>
    </row>
    <row r="15" spans="1:26" ht="15" customHeight="1">
      <c r="A15" s="32" t="s">
        <v>28</v>
      </c>
      <c r="B15" s="28" t="s">
        <v>309</v>
      </c>
      <c r="C15" s="15" t="s">
        <v>332</v>
      </c>
      <c r="D15" s="10">
        <v>26</v>
      </c>
      <c r="E15" s="16" t="s">
        <v>333</v>
      </c>
      <c r="F15" s="16" t="s">
        <v>198</v>
      </c>
      <c r="G15" s="10">
        <v>10</v>
      </c>
      <c r="H15" s="10">
        <v>22</v>
      </c>
      <c r="I15" s="10"/>
      <c r="J15" s="10"/>
      <c r="K15" s="15" t="s">
        <v>54</v>
      </c>
      <c r="L15" s="10">
        <v>22</v>
      </c>
      <c r="M15" s="15" t="s">
        <v>244</v>
      </c>
      <c r="N15" s="10">
        <v>45</v>
      </c>
      <c r="O15" s="10">
        <v>10</v>
      </c>
      <c r="P15" s="10">
        <v>26</v>
      </c>
      <c r="Q15" s="20">
        <f t="shared" si="0"/>
        <v>160</v>
      </c>
      <c r="R15" s="70"/>
      <c r="S15" s="36"/>
      <c r="T15" s="39"/>
      <c r="U15" s="49"/>
      <c r="V15" s="36"/>
      <c r="W15" s="36"/>
      <c r="X15" s="36"/>
      <c r="Y15" s="36"/>
      <c r="Z15" s="39"/>
    </row>
    <row r="16" spans="1:26" ht="15" customHeight="1">
      <c r="A16" s="25" t="s">
        <v>29</v>
      </c>
      <c r="B16" s="1" t="s">
        <v>310</v>
      </c>
      <c r="C16" s="16" t="s">
        <v>297</v>
      </c>
      <c r="D16" s="16" t="s">
        <v>56</v>
      </c>
      <c r="E16" s="16" t="s">
        <v>334</v>
      </c>
      <c r="F16" s="16" t="s">
        <v>121</v>
      </c>
      <c r="G16" s="8">
        <v>16</v>
      </c>
      <c r="H16" s="8">
        <v>46</v>
      </c>
      <c r="I16" s="8"/>
      <c r="J16" s="8"/>
      <c r="K16" s="18" t="s">
        <v>118</v>
      </c>
      <c r="L16" s="8">
        <v>26</v>
      </c>
      <c r="M16" s="18" t="s">
        <v>335</v>
      </c>
      <c r="N16" s="8">
        <v>30</v>
      </c>
      <c r="O16" s="8">
        <v>11</v>
      </c>
      <c r="P16" s="8">
        <v>28</v>
      </c>
      <c r="Q16" s="20">
        <f t="shared" si="0"/>
        <v>187</v>
      </c>
      <c r="R16" s="70"/>
      <c r="S16" s="36"/>
      <c r="T16" s="39"/>
      <c r="U16" s="49"/>
      <c r="V16" s="36"/>
      <c r="W16" s="36"/>
      <c r="X16" s="36"/>
      <c r="Y16" s="36"/>
      <c r="Z16" s="39"/>
    </row>
    <row r="17" spans="1:26" ht="15" customHeight="1">
      <c r="A17" s="24" t="s">
        <v>30</v>
      </c>
      <c r="B17" s="1" t="s">
        <v>311</v>
      </c>
      <c r="C17" s="16" t="s">
        <v>336</v>
      </c>
      <c r="D17" s="16" t="s">
        <v>123</v>
      </c>
      <c r="E17" s="16" t="s">
        <v>283</v>
      </c>
      <c r="F17" s="16" t="s">
        <v>194</v>
      </c>
      <c r="G17" s="8">
        <v>15</v>
      </c>
      <c r="H17" s="8">
        <v>42</v>
      </c>
      <c r="I17" s="8"/>
      <c r="J17" s="8"/>
      <c r="K17" s="18" t="s">
        <v>56</v>
      </c>
      <c r="L17" s="8">
        <v>30</v>
      </c>
      <c r="M17" s="18" t="s">
        <v>337</v>
      </c>
      <c r="N17" s="8">
        <v>62</v>
      </c>
      <c r="O17" s="8">
        <v>14</v>
      </c>
      <c r="P17" s="8">
        <v>35</v>
      </c>
      <c r="Q17" s="20">
        <f t="shared" si="0"/>
        <v>224</v>
      </c>
      <c r="R17" s="70"/>
      <c r="S17" s="36"/>
      <c r="T17" s="39"/>
      <c r="U17" s="49"/>
      <c r="V17" s="36"/>
      <c r="W17" s="36"/>
      <c r="X17" s="36"/>
      <c r="Y17" s="36"/>
      <c r="Z17" s="39"/>
    </row>
    <row r="18" spans="1:26" ht="15" customHeight="1">
      <c r="A18" s="25" t="s">
        <v>31</v>
      </c>
      <c r="B18" s="1" t="s">
        <v>312</v>
      </c>
      <c r="C18" s="16" t="s">
        <v>338</v>
      </c>
      <c r="D18" s="16" t="s">
        <v>51</v>
      </c>
      <c r="E18" s="16" t="s">
        <v>293</v>
      </c>
      <c r="F18" s="16" t="s">
        <v>177</v>
      </c>
      <c r="G18" s="16" t="s">
        <v>142</v>
      </c>
      <c r="H18" s="16" t="s">
        <v>56</v>
      </c>
      <c r="I18" s="8"/>
      <c r="J18" s="8"/>
      <c r="K18" s="18" t="s">
        <v>51</v>
      </c>
      <c r="L18" s="8">
        <v>32</v>
      </c>
      <c r="M18" s="18" t="s">
        <v>244</v>
      </c>
      <c r="N18" s="8">
        <v>45</v>
      </c>
      <c r="O18" s="8">
        <v>9</v>
      </c>
      <c r="P18" s="8">
        <v>24</v>
      </c>
      <c r="Q18" s="20">
        <f t="shared" si="0"/>
        <v>183</v>
      </c>
      <c r="R18" s="70"/>
      <c r="S18" s="36"/>
      <c r="T18" s="39"/>
      <c r="U18" s="49"/>
      <c r="V18" s="36"/>
      <c r="W18" s="36"/>
      <c r="X18" s="36"/>
      <c r="Y18" s="36"/>
      <c r="Z18" s="39"/>
    </row>
    <row r="19" spans="1:26" ht="15" customHeight="1">
      <c r="A19" s="24" t="s">
        <v>32</v>
      </c>
      <c r="B19" s="3" t="s">
        <v>342</v>
      </c>
      <c r="C19" s="16" t="s">
        <v>339</v>
      </c>
      <c r="D19" s="16" t="s">
        <v>45</v>
      </c>
      <c r="E19" s="16" t="s">
        <v>340</v>
      </c>
      <c r="F19" s="16" t="s">
        <v>45</v>
      </c>
      <c r="G19" s="8">
        <v>11</v>
      </c>
      <c r="H19" s="8">
        <v>26</v>
      </c>
      <c r="I19" s="8"/>
      <c r="J19" s="8"/>
      <c r="K19" s="18" t="s">
        <v>56</v>
      </c>
      <c r="L19" s="8">
        <v>30</v>
      </c>
      <c r="M19" s="18" t="s">
        <v>295</v>
      </c>
      <c r="N19" s="8">
        <v>39</v>
      </c>
      <c r="O19" s="8">
        <v>6</v>
      </c>
      <c r="P19" s="8">
        <v>22</v>
      </c>
      <c r="Q19" s="20">
        <f t="shared" si="0"/>
        <v>205</v>
      </c>
      <c r="R19" s="70"/>
      <c r="S19" s="36"/>
      <c r="T19" s="39"/>
      <c r="U19" s="49"/>
      <c r="V19" s="36"/>
      <c r="W19" s="36"/>
      <c r="X19" s="36"/>
      <c r="Y19" s="36"/>
      <c r="Z19" s="39"/>
    </row>
    <row r="20" spans="1:26" ht="15" customHeight="1">
      <c r="A20" s="25" t="s">
        <v>33</v>
      </c>
      <c r="B20" s="3" t="s">
        <v>313</v>
      </c>
      <c r="C20" s="16" t="s">
        <v>231</v>
      </c>
      <c r="D20" s="16" t="s">
        <v>198</v>
      </c>
      <c r="E20" s="16" t="s">
        <v>327</v>
      </c>
      <c r="F20" s="16" t="s">
        <v>192</v>
      </c>
      <c r="G20" s="8">
        <v>9</v>
      </c>
      <c r="H20" s="8">
        <v>18</v>
      </c>
      <c r="I20" s="8"/>
      <c r="J20" s="8"/>
      <c r="K20" s="18" t="s">
        <v>113</v>
      </c>
      <c r="L20" s="8">
        <v>18</v>
      </c>
      <c r="M20" s="18" t="s">
        <v>341</v>
      </c>
      <c r="N20" s="8">
        <v>31</v>
      </c>
      <c r="O20" s="8">
        <v>4</v>
      </c>
      <c r="P20" s="8">
        <v>14</v>
      </c>
      <c r="Q20" s="20">
        <f t="shared" si="0"/>
        <v>120</v>
      </c>
      <c r="R20" s="70"/>
      <c r="S20" s="36"/>
      <c r="T20" s="39"/>
      <c r="U20" s="49"/>
      <c r="V20" s="36"/>
      <c r="W20" s="36"/>
      <c r="X20" s="36"/>
      <c r="Y20" s="36"/>
      <c r="Z20" s="39"/>
    </row>
    <row r="21" spans="1:26" ht="15" customHeight="1">
      <c r="A21" s="24" t="s">
        <v>34</v>
      </c>
      <c r="B21" s="3" t="s">
        <v>314</v>
      </c>
      <c r="C21" s="16" t="s">
        <v>329</v>
      </c>
      <c r="D21" s="16" t="s">
        <v>198</v>
      </c>
      <c r="E21" s="16" t="s">
        <v>343</v>
      </c>
      <c r="F21" s="16" t="s">
        <v>132</v>
      </c>
      <c r="G21" s="8">
        <v>8</v>
      </c>
      <c r="H21" s="8">
        <v>15</v>
      </c>
      <c r="I21" s="8"/>
      <c r="J21" s="8"/>
      <c r="K21" s="18" t="s">
        <v>60</v>
      </c>
      <c r="L21" s="8">
        <v>20</v>
      </c>
      <c r="M21" s="18" t="s">
        <v>344</v>
      </c>
      <c r="N21" s="8">
        <v>20</v>
      </c>
      <c r="O21" s="8">
        <v>3</v>
      </c>
      <c r="P21" s="8">
        <v>12</v>
      </c>
      <c r="Q21" s="20">
        <f t="shared" si="0"/>
        <v>104</v>
      </c>
      <c r="R21" s="70"/>
      <c r="S21" s="36"/>
      <c r="T21" s="39"/>
      <c r="U21" s="49"/>
      <c r="V21" s="36"/>
      <c r="W21" s="36"/>
      <c r="X21" s="36"/>
      <c r="Y21" s="36"/>
      <c r="Z21" s="39"/>
    </row>
    <row r="22" spans="1:26" ht="15" customHeight="1" thickBot="1">
      <c r="A22" s="26" t="s">
        <v>35</v>
      </c>
      <c r="B22" s="3" t="s">
        <v>315</v>
      </c>
      <c r="C22" s="17" t="s">
        <v>345</v>
      </c>
      <c r="D22" s="17" t="s">
        <v>102</v>
      </c>
      <c r="E22" s="17" t="s">
        <v>284</v>
      </c>
      <c r="F22" s="17" t="s">
        <v>52</v>
      </c>
      <c r="G22" s="29">
        <v>10</v>
      </c>
      <c r="H22" s="29">
        <v>22</v>
      </c>
      <c r="I22" s="29"/>
      <c r="J22" s="29"/>
      <c r="K22" s="27" t="s">
        <v>118</v>
      </c>
      <c r="L22" s="29">
        <v>26</v>
      </c>
      <c r="M22" s="27" t="s">
        <v>346</v>
      </c>
      <c r="N22" s="29">
        <v>29</v>
      </c>
      <c r="O22" s="29">
        <v>7</v>
      </c>
      <c r="P22" s="29">
        <v>20</v>
      </c>
      <c r="Q22" s="20">
        <f t="shared" si="0"/>
        <v>167</v>
      </c>
      <c r="R22" s="71"/>
      <c r="S22" s="37"/>
      <c r="T22" s="40"/>
      <c r="U22" s="50"/>
      <c r="V22" s="37"/>
      <c r="W22" s="37"/>
      <c r="X22" s="37"/>
      <c r="Y22" s="37"/>
      <c r="Z22" s="40"/>
    </row>
    <row r="23" spans="2:26" ht="15.75">
      <c r="B23" s="66" t="s">
        <v>39</v>
      </c>
      <c r="C23" s="6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>
        <f>SUM(Q7:Q22)</f>
        <v>2916</v>
      </c>
      <c r="R23" s="67" t="s">
        <v>40</v>
      </c>
      <c r="S23" s="68"/>
      <c r="T23" s="68"/>
      <c r="U23" s="43"/>
      <c r="V23" s="43"/>
      <c r="W23" s="44"/>
      <c r="X23" s="45"/>
      <c r="Y23" s="45"/>
      <c r="Z23" s="45"/>
    </row>
    <row r="24" spans="1:26" ht="15.75">
      <c r="A24" s="34" t="s">
        <v>41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2.75" customHeight="1">
      <c r="A27" s="2" t="s">
        <v>270</v>
      </c>
    </row>
    <row r="28" spans="1:17" ht="12.75" customHeight="1">
      <c r="A28" s="2" t="s">
        <v>271</v>
      </c>
      <c r="Q28" s="2" t="s">
        <v>272</v>
      </c>
    </row>
    <row r="29" ht="13.5" customHeight="1"/>
  </sheetData>
  <sheetProtection/>
  <mergeCells count="38">
    <mergeCell ref="A1:T1"/>
    <mergeCell ref="U1:Z1"/>
    <mergeCell ref="A2:Z2"/>
    <mergeCell ref="A3:E3"/>
    <mergeCell ref="A4:A5"/>
    <mergeCell ref="B4:B5"/>
    <mergeCell ref="C4:Q4"/>
    <mergeCell ref="R4:Z4"/>
    <mergeCell ref="C5:D5"/>
    <mergeCell ref="E5:F5"/>
    <mergeCell ref="W5:W6"/>
    <mergeCell ref="G5:H5"/>
    <mergeCell ref="I5:J5"/>
    <mergeCell ref="K5:L5"/>
    <mergeCell ref="M5:N5"/>
    <mergeCell ref="O5:P5"/>
    <mergeCell ref="Q5:Q6"/>
    <mergeCell ref="A24:Z24"/>
    <mergeCell ref="X5:X6"/>
    <mergeCell ref="Y5:Y6"/>
    <mergeCell ref="Z5:Z6"/>
    <mergeCell ref="R7:R22"/>
    <mergeCell ref="S7:S22"/>
    <mergeCell ref="T7:T22"/>
    <mergeCell ref="U7:U22"/>
    <mergeCell ref="V7:V22"/>
    <mergeCell ref="W7:W22"/>
    <mergeCell ref="X7:X22"/>
    <mergeCell ref="R5:R6"/>
    <mergeCell ref="S5:S6"/>
    <mergeCell ref="T5:T6"/>
    <mergeCell ref="U5:U6"/>
    <mergeCell ref="V5:V6"/>
    <mergeCell ref="Y7:Y22"/>
    <mergeCell ref="Z7:Z22"/>
    <mergeCell ref="B23:C23"/>
    <mergeCell ref="R23:V23"/>
    <mergeCell ref="W23:Z23"/>
  </mergeCells>
  <hyperlinks>
    <hyperlink ref="A3" r:id="rId1" display="presidential_competitions@rambler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6.140625" style="2" customWidth="1"/>
    <col min="2" max="2" width="25.00390625" style="2" customWidth="1"/>
    <col min="3" max="3" width="5.7109375" style="2" customWidth="1"/>
    <col min="4" max="4" width="3.140625" style="2" customWidth="1"/>
    <col min="5" max="5" width="6.7109375" style="2" customWidth="1"/>
    <col min="6" max="6" width="5.421875" style="2" customWidth="1"/>
    <col min="7" max="7" width="5.8515625" style="2" customWidth="1"/>
    <col min="8" max="8" width="3.140625" style="2" customWidth="1"/>
    <col min="9" max="11" width="5.8515625" style="2" customWidth="1"/>
    <col min="12" max="12" width="4.57421875" style="2" customWidth="1"/>
    <col min="13" max="13" width="5.8515625" style="2" customWidth="1"/>
    <col min="14" max="14" width="4.7109375" style="2" customWidth="1"/>
    <col min="15" max="15" width="5.8515625" style="2" customWidth="1"/>
    <col min="16" max="16" width="4.8515625" style="2" customWidth="1"/>
    <col min="17" max="17" width="5.8515625" style="2" customWidth="1"/>
    <col min="18" max="26" width="3.421875" style="2" customWidth="1"/>
    <col min="27" max="16384" width="9.140625" style="2" customWidth="1"/>
  </cols>
  <sheetData>
    <row r="1" spans="1:26" ht="39" customHeigh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 t="s">
        <v>5</v>
      </c>
      <c r="V1" s="54"/>
      <c r="W1" s="54"/>
      <c r="X1" s="54"/>
      <c r="Y1" s="54"/>
      <c r="Z1" s="54"/>
    </row>
    <row r="2" spans="1:26" ht="18.75">
      <c r="A2" s="55" t="s">
        <v>389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18" ht="18.75">
      <c r="A3" s="74" t="s">
        <v>6</v>
      </c>
      <c r="B3" s="56"/>
      <c r="C3" s="56"/>
      <c r="D3" s="56"/>
      <c r="E3" s="56"/>
      <c r="F3" s="6" t="s">
        <v>42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6" ht="23.25" customHeight="1">
      <c r="A4" s="57" t="s">
        <v>3</v>
      </c>
      <c r="B4" s="59" t="s">
        <v>2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1" t="s">
        <v>0</v>
      </c>
      <c r="S4" s="62"/>
      <c r="T4" s="62"/>
      <c r="U4" s="62"/>
      <c r="V4" s="62"/>
      <c r="W4" s="62"/>
      <c r="X4" s="62"/>
      <c r="Y4" s="62"/>
      <c r="Z4" s="62"/>
    </row>
    <row r="5" spans="1:26" ht="110.25" customHeight="1" thickBot="1">
      <c r="A5" s="58"/>
      <c r="B5" s="60"/>
      <c r="C5" s="51" t="s">
        <v>18</v>
      </c>
      <c r="D5" s="52"/>
      <c r="E5" s="64" t="s">
        <v>38</v>
      </c>
      <c r="F5" s="65"/>
      <c r="G5" s="51" t="s">
        <v>8</v>
      </c>
      <c r="H5" s="52"/>
      <c r="I5" s="51" t="s">
        <v>9</v>
      </c>
      <c r="J5" s="52"/>
      <c r="K5" s="51" t="s">
        <v>10</v>
      </c>
      <c r="L5" s="52"/>
      <c r="M5" s="51" t="s">
        <v>19</v>
      </c>
      <c r="N5" s="52"/>
      <c r="O5" s="51" t="s">
        <v>20</v>
      </c>
      <c r="P5" s="52"/>
      <c r="Q5" s="46" t="s">
        <v>40</v>
      </c>
      <c r="R5" s="46" t="s">
        <v>11</v>
      </c>
      <c r="S5" s="46" t="s">
        <v>12</v>
      </c>
      <c r="T5" s="46" t="s">
        <v>44</v>
      </c>
      <c r="U5" s="46" t="s">
        <v>13</v>
      </c>
      <c r="V5" s="46" t="s">
        <v>14</v>
      </c>
      <c r="W5" s="46" t="s">
        <v>15</v>
      </c>
      <c r="X5" s="46" t="s">
        <v>1</v>
      </c>
      <c r="Y5" s="46" t="s">
        <v>16</v>
      </c>
      <c r="Z5" s="46" t="s">
        <v>17</v>
      </c>
    </row>
    <row r="6" spans="1:26" ht="18" customHeight="1" thickBot="1">
      <c r="A6" s="11"/>
      <c r="B6" s="12"/>
      <c r="C6" s="13" t="s">
        <v>36</v>
      </c>
      <c r="D6" s="13" t="s">
        <v>37</v>
      </c>
      <c r="E6" s="13" t="s">
        <v>36</v>
      </c>
      <c r="F6" s="13" t="s">
        <v>37</v>
      </c>
      <c r="G6" s="13" t="s">
        <v>36</v>
      </c>
      <c r="H6" s="13" t="s">
        <v>37</v>
      </c>
      <c r="I6" s="13" t="s">
        <v>36</v>
      </c>
      <c r="J6" s="13" t="s">
        <v>37</v>
      </c>
      <c r="K6" s="13" t="s">
        <v>36</v>
      </c>
      <c r="L6" s="13" t="s">
        <v>37</v>
      </c>
      <c r="M6" s="13" t="s">
        <v>36</v>
      </c>
      <c r="N6" s="13" t="s">
        <v>37</v>
      </c>
      <c r="O6" s="13" t="s">
        <v>36</v>
      </c>
      <c r="P6" s="13" t="s">
        <v>37</v>
      </c>
      <c r="Q6" s="73"/>
      <c r="R6" s="72"/>
      <c r="S6" s="72"/>
      <c r="T6" s="72"/>
      <c r="U6" s="47"/>
      <c r="V6" s="47"/>
      <c r="W6" s="47"/>
      <c r="X6" s="47"/>
      <c r="Y6" s="47"/>
      <c r="Z6" s="47"/>
    </row>
    <row r="7" spans="1:26" ht="15" customHeight="1">
      <c r="A7" s="21" t="s">
        <v>4</v>
      </c>
      <c r="B7" s="28" t="s">
        <v>355</v>
      </c>
      <c r="C7" s="15" t="s">
        <v>209</v>
      </c>
      <c r="D7" s="10">
        <v>20</v>
      </c>
      <c r="E7" s="15" t="s">
        <v>371</v>
      </c>
      <c r="F7" s="15" t="s">
        <v>132</v>
      </c>
      <c r="G7" s="10"/>
      <c r="H7" s="14"/>
      <c r="I7" s="10">
        <v>10</v>
      </c>
      <c r="J7" s="14">
        <v>7</v>
      </c>
      <c r="K7" s="10">
        <v>24</v>
      </c>
      <c r="L7" s="14">
        <v>24</v>
      </c>
      <c r="M7" s="15" t="s">
        <v>372</v>
      </c>
      <c r="N7" s="14">
        <v>25</v>
      </c>
      <c r="O7" s="14">
        <v>6</v>
      </c>
      <c r="P7" s="14">
        <v>12</v>
      </c>
      <c r="Q7" s="20">
        <f aca="true" t="shared" si="0" ref="Q7:Q22">SUM(D7+F7+H7+J7+L7+N7+P7)</f>
        <v>106</v>
      </c>
      <c r="R7" s="69">
        <v>1</v>
      </c>
      <c r="S7" s="35">
        <v>1</v>
      </c>
      <c r="T7" s="38">
        <v>2</v>
      </c>
      <c r="U7" s="48"/>
      <c r="V7" s="35"/>
      <c r="W7" s="35"/>
      <c r="X7" s="35"/>
      <c r="Y7" s="35"/>
      <c r="Z7" s="38"/>
    </row>
    <row r="8" spans="1:26" ht="15" customHeight="1">
      <c r="A8" s="22" t="s">
        <v>21</v>
      </c>
      <c r="B8" s="1" t="s">
        <v>356</v>
      </c>
      <c r="C8" s="16" t="s">
        <v>373</v>
      </c>
      <c r="D8" s="16" t="s">
        <v>125</v>
      </c>
      <c r="E8" s="16" t="s">
        <v>374</v>
      </c>
      <c r="F8" s="16" t="s">
        <v>113</v>
      </c>
      <c r="G8" s="8"/>
      <c r="H8" s="8"/>
      <c r="I8" s="8">
        <v>8</v>
      </c>
      <c r="J8" s="8">
        <v>5</v>
      </c>
      <c r="K8" s="8">
        <v>26</v>
      </c>
      <c r="L8" s="8">
        <v>28</v>
      </c>
      <c r="M8" s="18" t="s">
        <v>354</v>
      </c>
      <c r="N8" s="8">
        <v>22</v>
      </c>
      <c r="O8" s="8">
        <v>9</v>
      </c>
      <c r="P8" s="8">
        <v>18</v>
      </c>
      <c r="Q8" s="20">
        <f t="shared" si="0"/>
        <v>119</v>
      </c>
      <c r="R8" s="70"/>
      <c r="S8" s="36"/>
      <c r="T8" s="39"/>
      <c r="U8" s="49"/>
      <c r="V8" s="36"/>
      <c r="W8" s="36"/>
      <c r="X8" s="36"/>
      <c r="Y8" s="36"/>
      <c r="Z8" s="39"/>
    </row>
    <row r="9" spans="1:26" ht="15" customHeight="1">
      <c r="A9" s="22" t="s">
        <v>22</v>
      </c>
      <c r="B9" s="1" t="s">
        <v>357</v>
      </c>
      <c r="C9" s="16" t="s">
        <v>128</v>
      </c>
      <c r="D9" s="16" t="s">
        <v>130</v>
      </c>
      <c r="E9" s="16" t="s">
        <v>300</v>
      </c>
      <c r="F9" s="16" t="s">
        <v>118</v>
      </c>
      <c r="G9" s="8"/>
      <c r="H9" s="8"/>
      <c r="I9" s="8">
        <v>12</v>
      </c>
      <c r="J9" s="8">
        <v>9</v>
      </c>
      <c r="K9" s="8">
        <v>27</v>
      </c>
      <c r="L9" s="8">
        <v>30</v>
      </c>
      <c r="M9" s="18" t="s">
        <v>375</v>
      </c>
      <c r="N9" s="8">
        <v>24</v>
      </c>
      <c r="O9" s="8">
        <v>12</v>
      </c>
      <c r="P9" s="8">
        <v>24</v>
      </c>
      <c r="Q9" s="20">
        <f t="shared" si="0"/>
        <v>150</v>
      </c>
      <c r="R9" s="70"/>
      <c r="S9" s="36"/>
      <c r="T9" s="39"/>
      <c r="U9" s="49"/>
      <c r="V9" s="36"/>
      <c r="W9" s="36"/>
      <c r="X9" s="36"/>
      <c r="Y9" s="36"/>
      <c r="Z9" s="39"/>
    </row>
    <row r="10" spans="1:26" ht="15" customHeight="1">
      <c r="A10" s="22" t="s">
        <v>23</v>
      </c>
      <c r="B10" s="1" t="s">
        <v>358</v>
      </c>
      <c r="C10" s="16" t="s">
        <v>320</v>
      </c>
      <c r="D10" s="16" t="s">
        <v>100</v>
      </c>
      <c r="E10" s="16" t="s">
        <v>353</v>
      </c>
      <c r="F10" s="16" t="s">
        <v>60</v>
      </c>
      <c r="G10" s="8"/>
      <c r="H10" s="8"/>
      <c r="I10" s="8">
        <v>12</v>
      </c>
      <c r="J10" s="8">
        <v>9</v>
      </c>
      <c r="K10" s="8">
        <v>26</v>
      </c>
      <c r="L10" s="8">
        <v>28</v>
      </c>
      <c r="M10" s="18" t="s">
        <v>84</v>
      </c>
      <c r="N10" s="8">
        <v>23</v>
      </c>
      <c r="O10" s="8">
        <v>10</v>
      </c>
      <c r="P10" s="8">
        <v>20</v>
      </c>
      <c r="Q10" s="20">
        <f t="shared" si="0"/>
        <v>141</v>
      </c>
      <c r="R10" s="70"/>
      <c r="S10" s="36"/>
      <c r="T10" s="39"/>
      <c r="U10" s="49"/>
      <c r="V10" s="36"/>
      <c r="W10" s="36"/>
      <c r="X10" s="36"/>
      <c r="Y10" s="36"/>
      <c r="Z10" s="39"/>
    </row>
    <row r="11" spans="1:26" ht="15" customHeight="1">
      <c r="A11" s="22" t="s">
        <v>24</v>
      </c>
      <c r="B11" s="1" t="s">
        <v>359</v>
      </c>
      <c r="C11" s="16" t="s">
        <v>376</v>
      </c>
      <c r="D11" s="16" t="s">
        <v>60</v>
      </c>
      <c r="E11" s="16" t="s">
        <v>322</v>
      </c>
      <c r="F11" s="16" t="s">
        <v>52</v>
      </c>
      <c r="G11" s="8"/>
      <c r="H11" s="8"/>
      <c r="I11" s="8">
        <v>17</v>
      </c>
      <c r="J11" s="8">
        <v>18</v>
      </c>
      <c r="K11" s="8">
        <v>30</v>
      </c>
      <c r="L11" s="8">
        <v>38</v>
      </c>
      <c r="M11" s="18" t="s">
        <v>212</v>
      </c>
      <c r="N11" s="8">
        <v>32</v>
      </c>
      <c r="O11" s="8">
        <v>18</v>
      </c>
      <c r="P11" s="8">
        <v>41</v>
      </c>
      <c r="Q11" s="20">
        <f t="shared" si="0"/>
        <v>191</v>
      </c>
      <c r="R11" s="70"/>
      <c r="S11" s="36"/>
      <c r="T11" s="39"/>
      <c r="U11" s="49"/>
      <c r="V11" s="36"/>
      <c r="W11" s="36"/>
      <c r="X11" s="36"/>
      <c r="Y11" s="36"/>
      <c r="Z11" s="39"/>
    </row>
    <row r="12" spans="1:26" ht="15" customHeight="1">
      <c r="A12" s="22" t="s">
        <v>25</v>
      </c>
      <c r="B12" s="1" t="s">
        <v>360</v>
      </c>
      <c r="C12" s="16" t="s">
        <v>377</v>
      </c>
      <c r="D12" s="16" t="s">
        <v>51</v>
      </c>
      <c r="E12" s="16" t="s">
        <v>378</v>
      </c>
      <c r="F12" s="16" t="s">
        <v>130</v>
      </c>
      <c r="G12" s="8"/>
      <c r="H12" s="8"/>
      <c r="I12" s="8">
        <v>14</v>
      </c>
      <c r="J12" s="8">
        <v>12</v>
      </c>
      <c r="K12" s="8">
        <v>29</v>
      </c>
      <c r="L12" s="8">
        <v>35</v>
      </c>
      <c r="M12" s="18" t="s">
        <v>379</v>
      </c>
      <c r="N12" s="8">
        <v>29</v>
      </c>
      <c r="O12" s="8">
        <v>20</v>
      </c>
      <c r="P12" s="8">
        <v>47</v>
      </c>
      <c r="Q12" s="20">
        <f t="shared" si="0"/>
        <v>189</v>
      </c>
      <c r="R12" s="70"/>
      <c r="S12" s="36"/>
      <c r="T12" s="39"/>
      <c r="U12" s="49"/>
      <c r="V12" s="36"/>
      <c r="W12" s="36"/>
      <c r="X12" s="36"/>
      <c r="Y12" s="36"/>
      <c r="Z12" s="39"/>
    </row>
    <row r="13" spans="1:26" ht="15" customHeight="1">
      <c r="A13" s="22" t="s">
        <v>26</v>
      </c>
      <c r="B13" s="1" t="s">
        <v>361</v>
      </c>
      <c r="C13" s="16" t="s">
        <v>128</v>
      </c>
      <c r="D13" s="16" t="s">
        <v>130</v>
      </c>
      <c r="E13" s="16" t="s">
        <v>380</v>
      </c>
      <c r="F13" s="16" t="s">
        <v>102</v>
      </c>
      <c r="G13" s="8"/>
      <c r="H13" s="8"/>
      <c r="I13" s="8">
        <v>10</v>
      </c>
      <c r="J13" s="8">
        <v>7</v>
      </c>
      <c r="K13" s="8">
        <v>27</v>
      </c>
      <c r="L13" s="8">
        <v>30</v>
      </c>
      <c r="M13" s="18" t="s">
        <v>324</v>
      </c>
      <c r="N13" s="8">
        <v>27</v>
      </c>
      <c r="O13" s="8">
        <v>11</v>
      </c>
      <c r="P13" s="8">
        <v>22</v>
      </c>
      <c r="Q13" s="20">
        <f t="shared" si="0"/>
        <v>154</v>
      </c>
      <c r="R13" s="70"/>
      <c r="S13" s="36"/>
      <c r="T13" s="39"/>
      <c r="U13" s="49"/>
      <c r="V13" s="36"/>
      <c r="W13" s="36"/>
      <c r="X13" s="36"/>
      <c r="Y13" s="36"/>
      <c r="Z13" s="39"/>
    </row>
    <row r="14" spans="1:26" ht="15" customHeight="1" thickBot="1">
      <c r="A14" s="23" t="s">
        <v>27</v>
      </c>
      <c r="B14" s="4" t="s">
        <v>362</v>
      </c>
      <c r="C14" s="17" t="s">
        <v>377</v>
      </c>
      <c r="D14" s="17" t="s">
        <v>51</v>
      </c>
      <c r="E14" s="17" t="s">
        <v>381</v>
      </c>
      <c r="F14" s="17" t="s">
        <v>51</v>
      </c>
      <c r="G14" s="9"/>
      <c r="H14" s="9"/>
      <c r="I14" s="8">
        <v>11</v>
      </c>
      <c r="J14" s="8">
        <v>8</v>
      </c>
      <c r="K14" s="9">
        <v>26</v>
      </c>
      <c r="L14" s="9">
        <v>28</v>
      </c>
      <c r="M14" s="17" t="s">
        <v>375</v>
      </c>
      <c r="N14" s="9">
        <v>24</v>
      </c>
      <c r="O14" s="9">
        <v>10</v>
      </c>
      <c r="P14" s="9">
        <v>20</v>
      </c>
      <c r="Q14" s="20">
        <f t="shared" si="0"/>
        <v>142</v>
      </c>
      <c r="R14" s="70"/>
      <c r="S14" s="36"/>
      <c r="T14" s="39"/>
      <c r="U14" s="49"/>
      <c r="V14" s="36"/>
      <c r="W14" s="36"/>
      <c r="X14" s="36"/>
      <c r="Y14" s="36"/>
      <c r="Z14" s="39"/>
    </row>
    <row r="15" spans="1:26" ht="15" customHeight="1">
      <c r="A15" s="32" t="s">
        <v>28</v>
      </c>
      <c r="B15" s="28" t="s">
        <v>363</v>
      </c>
      <c r="C15" s="15" t="s">
        <v>336</v>
      </c>
      <c r="D15" s="10">
        <v>32</v>
      </c>
      <c r="E15" s="16" t="s">
        <v>277</v>
      </c>
      <c r="F15" s="16" t="s">
        <v>144</v>
      </c>
      <c r="G15" s="10">
        <v>9</v>
      </c>
      <c r="H15" s="10">
        <v>18</v>
      </c>
      <c r="I15" s="10"/>
      <c r="J15" s="10"/>
      <c r="K15" s="15" t="s">
        <v>54</v>
      </c>
      <c r="L15" s="10">
        <v>22</v>
      </c>
      <c r="M15" s="15" t="s">
        <v>211</v>
      </c>
      <c r="N15" s="10">
        <v>10</v>
      </c>
      <c r="O15" s="10">
        <v>6</v>
      </c>
      <c r="P15" s="10">
        <v>18</v>
      </c>
      <c r="Q15" s="20">
        <f t="shared" si="0"/>
        <v>109</v>
      </c>
      <c r="R15" s="70"/>
      <c r="S15" s="36"/>
      <c r="T15" s="39"/>
      <c r="U15" s="49"/>
      <c r="V15" s="36"/>
      <c r="W15" s="36"/>
      <c r="X15" s="36"/>
      <c r="Y15" s="36"/>
      <c r="Z15" s="39"/>
    </row>
    <row r="16" spans="1:26" ht="15" customHeight="1">
      <c r="A16" s="25" t="s">
        <v>29</v>
      </c>
      <c r="B16" s="1" t="s">
        <v>364</v>
      </c>
      <c r="C16" s="16" t="s">
        <v>246</v>
      </c>
      <c r="D16" s="16" t="s">
        <v>192</v>
      </c>
      <c r="E16" s="16" t="s">
        <v>292</v>
      </c>
      <c r="F16" s="16" t="s">
        <v>142</v>
      </c>
      <c r="G16" s="8">
        <v>7</v>
      </c>
      <c r="H16" s="8">
        <v>12</v>
      </c>
      <c r="I16" s="8"/>
      <c r="J16" s="8"/>
      <c r="K16" s="18" t="s">
        <v>113</v>
      </c>
      <c r="L16" s="8">
        <v>18</v>
      </c>
      <c r="M16" s="18" t="s">
        <v>352</v>
      </c>
      <c r="N16" s="8">
        <v>13</v>
      </c>
      <c r="O16" s="8">
        <v>8</v>
      </c>
      <c r="P16" s="8">
        <v>22</v>
      </c>
      <c r="Q16" s="20">
        <f t="shared" si="0"/>
        <v>97</v>
      </c>
      <c r="R16" s="70"/>
      <c r="S16" s="36"/>
      <c r="T16" s="39"/>
      <c r="U16" s="49"/>
      <c r="V16" s="36"/>
      <c r="W16" s="36"/>
      <c r="X16" s="36"/>
      <c r="Y16" s="36"/>
      <c r="Z16" s="39"/>
    </row>
    <row r="17" spans="1:26" ht="15" customHeight="1">
      <c r="A17" s="24" t="s">
        <v>30</v>
      </c>
      <c r="B17" s="1" t="s">
        <v>365</v>
      </c>
      <c r="C17" s="16" t="s">
        <v>316</v>
      </c>
      <c r="D17" s="16" t="s">
        <v>54</v>
      </c>
      <c r="E17" s="16" t="s">
        <v>333</v>
      </c>
      <c r="F17" s="16" t="s">
        <v>198</v>
      </c>
      <c r="G17" s="8">
        <v>11</v>
      </c>
      <c r="H17" s="8">
        <v>26</v>
      </c>
      <c r="I17" s="8"/>
      <c r="J17" s="8"/>
      <c r="K17" s="18" t="s">
        <v>56</v>
      </c>
      <c r="L17" s="8">
        <v>30</v>
      </c>
      <c r="M17" s="18" t="s">
        <v>382</v>
      </c>
      <c r="N17" s="8">
        <v>33</v>
      </c>
      <c r="O17" s="8">
        <v>14</v>
      </c>
      <c r="P17" s="8">
        <v>35</v>
      </c>
      <c r="Q17" s="20">
        <f t="shared" si="0"/>
        <v>169</v>
      </c>
      <c r="R17" s="70"/>
      <c r="S17" s="36"/>
      <c r="T17" s="39"/>
      <c r="U17" s="49"/>
      <c r="V17" s="36"/>
      <c r="W17" s="36"/>
      <c r="X17" s="36"/>
      <c r="Y17" s="36"/>
      <c r="Z17" s="39"/>
    </row>
    <row r="18" spans="1:26" ht="15" customHeight="1">
      <c r="A18" s="25" t="s">
        <v>31</v>
      </c>
      <c r="B18" s="1" t="s">
        <v>366</v>
      </c>
      <c r="C18" s="16" t="s">
        <v>383</v>
      </c>
      <c r="D18" s="16" t="s">
        <v>148</v>
      </c>
      <c r="E18" s="16" t="s">
        <v>283</v>
      </c>
      <c r="F18" s="16" t="s">
        <v>194</v>
      </c>
      <c r="G18" s="16" t="s">
        <v>194</v>
      </c>
      <c r="H18" s="16" t="s">
        <v>384</v>
      </c>
      <c r="I18" s="8"/>
      <c r="J18" s="8"/>
      <c r="K18" s="18" t="s">
        <v>123</v>
      </c>
      <c r="L18" s="8">
        <v>34</v>
      </c>
      <c r="M18" s="18" t="s">
        <v>385</v>
      </c>
      <c r="N18" s="8">
        <v>47</v>
      </c>
      <c r="O18" s="8">
        <v>18</v>
      </c>
      <c r="P18" s="8">
        <v>47</v>
      </c>
      <c r="Q18" s="20">
        <f t="shared" si="0"/>
        <v>260</v>
      </c>
      <c r="R18" s="70"/>
      <c r="S18" s="36"/>
      <c r="T18" s="39"/>
      <c r="U18" s="49"/>
      <c r="V18" s="36"/>
      <c r="W18" s="36"/>
      <c r="X18" s="36"/>
      <c r="Y18" s="36"/>
      <c r="Z18" s="39"/>
    </row>
    <row r="19" spans="1:26" ht="15" customHeight="1">
      <c r="A19" s="24" t="s">
        <v>32</v>
      </c>
      <c r="B19" s="3" t="s">
        <v>367</v>
      </c>
      <c r="C19" s="16" t="s">
        <v>246</v>
      </c>
      <c r="D19" s="16" t="s">
        <v>192</v>
      </c>
      <c r="E19" s="16" t="s">
        <v>289</v>
      </c>
      <c r="F19" s="16" t="s">
        <v>125</v>
      </c>
      <c r="G19" s="8">
        <v>22</v>
      </c>
      <c r="H19" s="8">
        <v>62</v>
      </c>
      <c r="I19" s="8"/>
      <c r="J19" s="8"/>
      <c r="K19" s="18" t="s">
        <v>102</v>
      </c>
      <c r="L19" s="8">
        <v>36</v>
      </c>
      <c r="M19" s="18" t="s">
        <v>386</v>
      </c>
      <c r="N19" s="8">
        <v>48</v>
      </c>
      <c r="O19" s="8">
        <v>16</v>
      </c>
      <c r="P19" s="8">
        <v>41</v>
      </c>
      <c r="Q19" s="20">
        <f t="shared" si="0"/>
        <v>229</v>
      </c>
      <c r="R19" s="70"/>
      <c r="S19" s="36"/>
      <c r="T19" s="39"/>
      <c r="U19" s="49"/>
      <c r="V19" s="36"/>
      <c r="W19" s="36"/>
      <c r="X19" s="36"/>
      <c r="Y19" s="36"/>
      <c r="Z19" s="39"/>
    </row>
    <row r="20" spans="1:26" ht="15" customHeight="1">
      <c r="A20" s="25" t="s">
        <v>33</v>
      </c>
      <c r="B20" s="3" t="s">
        <v>368</v>
      </c>
      <c r="C20" s="16" t="s">
        <v>387</v>
      </c>
      <c r="D20" s="16" t="s">
        <v>123</v>
      </c>
      <c r="E20" s="16" t="s">
        <v>277</v>
      </c>
      <c r="F20" s="16" t="s">
        <v>144</v>
      </c>
      <c r="G20" s="8">
        <v>16</v>
      </c>
      <c r="H20" s="8">
        <v>46</v>
      </c>
      <c r="I20" s="8"/>
      <c r="J20" s="8"/>
      <c r="K20" s="18" t="s">
        <v>113</v>
      </c>
      <c r="L20" s="8">
        <v>18</v>
      </c>
      <c r="M20" s="18" t="s">
        <v>295</v>
      </c>
      <c r="N20" s="8">
        <v>39</v>
      </c>
      <c r="O20" s="8">
        <v>10</v>
      </c>
      <c r="P20" s="8">
        <v>26</v>
      </c>
      <c r="Q20" s="20">
        <f t="shared" si="0"/>
        <v>170</v>
      </c>
      <c r="R20" s="70"/>
      <c r="S20" s="36"/>
      <c r="T20" s="39"/>
      <c r="U20" s="49"/>
      <c r="V20" s="36"/>
      <c r="W20" s="36"/>
      <c r="X20" s="36"/>
      <c r="Y20" s="36"/>
      <c r="Z20" s="39"/>
    </row>
    <row r="21" spans="1:26" ht="15" customHeight="1">
      <c r="A21" s="24" t="s">
        <v>34</v>
      </c>
      <c r="B21" s="3" t="s">
        <v>369</v>
      </c>
      <c r="C21" s="16" t="s">
        <v>383</v>
      </c>
      <c r="D21" s="16" t="s">
        <v>148</v>
      </c>
      <c r="E21" s="16" t="s">
        <v>283</v>
      </c>
      <c r="F21" s="16" t="s">
        <v>194</v>
      </c>
      <c r="G21" s="8">
        <v>15</v>
      </c>
      <c r="H21" s="8">
        <v>42</v>
      </c>
      <c r="I21" s="8"/>
      <c r="J21" s="8"/>
      <c r="K21" s="18" t="s">
        <v>56</v>
      </c>
      <c r="L21" s="8">
        <v>30</v>
      </c>
      <c r="M21" s="18" t="s">
        <v>341</v>
      </c>
      <c r="N21" s="8">
        <v>31</v>
      </c>
      <c r="O21" s="8">
        <v>11</v>
      </c>
      <c r="P21" s="8">
        <v>28</v>
      </c>
      <c r="Q21" s="20">
        <f t="shared" si="0"/>
        <v>200</v>
      </c>
      <c r="R21" s="70"/>
      <c r="S21" s="36"/>
      <c r="T21" s="39"/>
      <c r="U21" s="49"/>
      <c r="V21" s="36"/>
      <c r="W21" s="36"/>
      <c r="X21" s="36"/>
      <c r="Y21" s="36"/>
      <c r="Z21" s="39"/>
    </row>
    <row r="22" spans="1:26" ht="15" customHeight="1" thickBot="1">
      <c r="A22" s="26" t="s">
        <v>35</v>
      </c>
      <c r="B22" s="3" t="s">
        <v>370</v>
      </c>
      <c r="C22" s="17" t="s">
        <v>388</v>
      </c>
      <c r="D22" s="17" t="s">
        <v>60</v>
      </c>
      <c r="E22" s="17" t="s">
        <v>343</v>
      </c>
      <c r="F22" s="17" t="s">
        <v>121</v>
      </c>
      <c r="G22" s="29">
        <v>12</v>
      </c>
      <c r="H22" s="29">
        <v>30</v>
      </c>
      <c r="I22" s="29"/>
      <c r="J22" s="29"/>
      <c r="K22" s="27" t="s">
        <v>51</v>
      </c>
      <c r="L22" s="29">
        <v>32</v>
      </c>
      <c r="M22" s="27" t="s">
        <v>346</v>
      </c>
      <c r="N22" s="29">
        <v>29</v>
      </c>
      <c r="O22" s="29">
        <v>14</v>
      </c>
      <c r="P22" s="29">
        <v>35</v>
      </c>
      <c r="Q22" s="20">
        <f t="shared" si="0"/>
        <v>178</v>
      </c>
      <c r="R22" s="71"/>
      <c r="S22" s="37"/>
      <c r="T22" s="40"/>
      <c r="U22" s="50"/>
      <c r="V22" s="37"/>
      <c r="W22" s="37"/>
      <c r="X22" s="37"/>
      <c r="Y22" s="37"/>
      <c r="Z22" s="40"/>
    </row>
    <row r="23" spans="2:26" ht="15.75">
      <c r="B23" s="66" t="s">
        <v>39</v>
      </c>
      <c r="C23" s="6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>
        <f>SUM(Q7:Q22)</f>
        <v>2604</v>
      </c>
      <c r="R23" s="67" t="s">
        <v>40</v>
      </c>
      <c r="S23" s="68"/>
      <c r="T23" s="68"/>
      <c r="U23" s="43"/>
      <c r="V23" s="43"/>
      <c r="W23" s="44"/>
      <c r="X23" s="45"/>
      <c r="Y23" s="45"/>
      <c r="Z23" s="45"/>
    </row>
    <row r="24" spans="1:26" ht="15.75">
      <c r="A24" s="34" t="s">
        <v>41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12.75" customHeight="1">
      <c r="A27" s="2" t="s">
        <v>270</v>
      </c>
    </row>
    <row r="28" spans="1:17" ht="12.75" customHeight="1">
      <c r="A28" s="2" t="s">
        <v>271</v>
      </c>
      <c r="Q28" s="2" t="s">
        <v>272</v>
      </c>
    </row>
    <row r="29" ht="13.5" customHeight="1"/>
  </sheetData>
  <sheetProtection/>
  <mergeCells count="38">
    <mergeCell ref="A1:T1"/>
    <mergeCell ref="U1:Z1"/>
    <mergeCell ref="A2:Z2"/>
    <mergeCell ref="A3:E3"/>
    <mergeCell ref="A4:A5"/>
    <mergeCell ref="B4:B5"/>
    <mergeCell ref="C4:Q4"/>
    <mergeCell ref="R4:Z4"/>
    <mergeCell ref="C5:D5"/>
    <mergeCell ref="E5:F5"/>
    <mergeCell ref="W5:W6"/>
    <mergeCell ref="G5:H5"/>
    <mergeCell ref="I5:J5"/>
    <mergeCell ref="K5:L5"/>
    <mergeCell ref="M5:N5"/>
    <mergeCell ref="O5:P5"/>
    <mergeCell ref="Q5:Q6"/>
    <mergeCell ref="A24:Z24"/>
    <mergeCell ref="X5:X6"/>
    <mergeCell ref="Y5:Y6"/>
    <mergeCell ref="Z5:Z6"/>
    <mergeCell ref="R7:R22"/>
    <mergeCell ref="S7:S22"/>
    <mergeCell ref="T7:T22"/>
    <mergeCell ref="U7:U22"/>
    <mergeCell ref="V7:V22"/>
    <mergeCell ref="W7:W22"/>
    <mergeCell ref="X7:X22"/>
    <mergeCell ref="R5:R6"/>
    <mergeCell ref="S5:S6"/>
    <mergeCell ref="T5:T6"/>
    <mergeCell ref="U5:U6"/>
    <mergeCell ref="V5:V6"/>
    <mergeCell ref="Y7:Y22"/>
    <mergeCell ref="Z7:Z22"/>
    <mergeCell ref="B23:C23"/>
    <mergeCell ref="R23:V23"/>
    <mergeCell ref="W23:Z23"/>
  </mergeCells>
  <hyperlinks>
    <hyperlink ref="A3" r:id="rId1" display="presidential_competitions@rambler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Андреева Татьяна Владимировна</cp:lastModifiedBy>
  <cp:lastPrinted>2013-01-18T10:17:00Z</cp:lastPrinted>
  <dcterms:created xsi:type="dcterms:W3CDTF">2012-01-24T13:15:35Z</dcterms:created>
  <dcterms:modified xsi:type="dcterms:W3CDTF">2013-04-19T07:27:49Z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