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ovskayaAF\Desktop\ЭК\"/>
    </mc:Choice>
  </mc:AlternateContent>
  <bookViews>
    <workbookView xWindow="480" yWindow="660" windowWidth="24240" windowHeight="14700"/>
  </bookViews>
  <sheets>
    <sheet name="оо" sheetId="2" r:id="rId1"/>
    <sheet name="доо" sheetId="3" r:id="rId2"/>
    <sheet name="одо" sheetId="4" r:id="rId3"/>
  </sheets>
  <definedNames>
    <definedName name="_xlnm.Print_Titles" localSheetId="1">доо!$3:$3</definedName>
    <definedName name="_xlnm.Print_Titles" localSheetId="0">оо!$3:$3</definedName>
  </definedNames>
  <calcPr calcId="152511"/>
</workbook>
</file>

<file path=xl/calcChain.xml><?xml version="1.0" encoding="utf-8"?>
<calcChain xmlns="http://schemas.openxmlformats.org/spreadsheetml/2006/main">
  <c r="D76" i="2" l="1"/>
  <c r="E15" i="4" l="1"/>
  <c r="D15" i="4"/>
  <c r="D30" i="3" l="1"/>
  <c r="E30" i="3"/>
  <c r="D18" i="4" l="1"/>
  <c r="D23" i="4"/>
  <c r="D28" i="4"/>
  <c r="D47" i="3"/>
  <c r="D67" i="3"/>
  <c r="D83" i="3"/>
  <c r="D22" i="2"/>
  <c r="D33" i="2"/>
  <c r="D51" i="2"/>
  <c r="E83" i="3" l="1"/>
  <c r="E67" i="3"/>
  <c r="E47" i="3"/>
  <c r="E51" i="2"/>
  <c r="E23" i="4" l="1"/>
  <c r="E18" i="4"/>
  <c r="E28" i="4" l="1"/>
  <c r="E29" i="4" s="1"/>
  <c r="D29" i="4"/>
  <c r="E76" i="2" l="1"/>
  <c r="E33" i="2"/>
  <c r="E22" i="2"/>
  <c r="E77" i="2" l="1"/>
  <c r="D77" i="2"/>
  <c r="D84" i="3" l="1"/>
  <c r="E84" i="3" l="1"/>
</calcChain>
</file>

<file path=xl/sharedStrings.xml><?xml version="1.0" encoding="utf-8"?>
<sst xmlns="http://schemas.openxmlformats.org/spreadsheetml/2006/main" count="214" uniqueCount="185">
  <si>
    <t>№ п/п</t>
  </si>
  <si>
    <t>Гимназия №1</t>
  </si>
  <si>
    <t>СОШ №2</t>
  </si>
  <si>
    <t>СОШ №4</t>
  </si>
  <si>
    <t>Гимназия №6</t>
  </si>
  <si>
    <t>СОШ №7</t>
  </si>
  <si>
    <t>Гимназия №8</t>
  </si>
  <si>
    <t>СОШ №10</t>
  </si>
  <si>
    <t>СОШ №12</t>
  </si>
  <si>
    <t>СОШ №13</t>
  </si>
  <si>
    <t>СОШ №14</t>
  </si>
  <si>
    <t>Гимназия №15</t>
  </si>
  <si>
    <t>СОШ №20</t>
  </si>
  <si>
    <t>Лицей №23</t>
  </si>
  <si>
    <t>СОШ №24</t>
  </si>
  <si>
    <t>Гимназия №44</t>
  </si>
  <si>
    <t>В(С)ОШ №1</t>
  </si>
  <si>
    <t>Лицей №3</t>
  </si>
  <si>
    <t>Гимназия №5</t>
  </si>
  <si>
    <t>Гимназия №9</t>
  </si>
  <si>
    <t>СОШ №11</t>
  </si>
  <si>
    <t>Гимназия №16</t>
  </si>
  <si>
    <t>СОШ №18</t>
  </si>
  <si>
    <t>Лицей №22</t>
  </si>
  <si>
    <t>ООШ №44</t>
  </si>
  <si>
    <t>ООШ №55</t>
  </si>
  <si>
    <t>СОШ №57</t>
  </si>
  <si>
    <t>СОШ №25</t>
  </si>
  <si>
    <t>СОШ №26</t>
  </si>
  <si>
    <t>СОШ №27</t>
  </si>
  <si>
    <t>СОШ №28</t>
  </si>
  <si>
    <t>СОШ №29</t>
  </si>
  <si>
    <t>СОШ №31</t>
  </si>
  <si>
    <t>СОШ №38</t>
  </si>
  <si>
    <t>ООШ №43</t>
  </si>
  <si>
    <t>ООШ №48</t>
  </si>
  <si>
    <t>СОШ №49</t>
  </si>
  <si>
    <t>СОШ №53</t>
  </si>
  <si>
    <t>ООШ №56</t>
  </si>
  <si>
    <t>Лицей №59</t>
  </si>
  <si>
    <t>СОШ №65</t>
  </si>
  <si>
    <t>СОШ №66</t>
  </si>
  <si>
    <t>СОШ №67</t>
  </si>
  <si>
    <t>СОШ №100</t>
  </si>
  <si>
    <t>СОШ №75</t>
  </si>
  <si>
    <t>Гимназия №76</t>
  </si>
  <si>
    <t>СОШ №77</t>
  </si>
  <si>
    <t>СОШ №78</t>
  </si>
  <si>
    <t>СОШ №79</t>
  </si>
  <si>
    <t>СОШ №80</t>
  </si>
  <si>
    <t>ООШ №81</t>
  </si>
  <si>
    <t>СОШ №82</t>
  </si>
  <si>
    <t>СОШ №83</t>
  </si>
  <si>
    <t>СОШ №84</t>
  </si>
  <si>
    <t>СОШ №85</t>
  </si>
  <si>
    <t>СОШ №86</t>
  </si>
  <si>
    <t>СОШ №87</t>
  </si>
  <si>
    <t>СОШ №88</t>
  </si>
  <si>
    <t>СОШ №89</t>
  </si>
  <si>
    <t>СОШ №90</t>
  </si>
  <si>
    <t>СОШ №91</t>
  </si>
  <si>
    <t>СОШ №92</t>
  </si>
  <si>
    <t>ООШ №93</t>
  </si>
  <si>
    <t>СОШ №94</t>
  </si>
  <si>
    <t>Лицей №95</t>
  </si>
  <si>
    <t>СОШ №96</t>
  </si>
  <si>
    <t>ООШ №97</t>
  </si>
  <si>
    <t>ООШ №99</t>
  </si>
  <si>
    <t>ДОУ №5</t>
  </si>
  <si>
    <t>ДОУ №6</t>
  </si>
  <si>
    <t>ДОУ №11</t>
  </si>
  <si>
    <t>ДОУ №17</t>
  </si>
  <si>
    <t>Црр-д/с №19</t>
  </si>
  <si>
    <t>ДОУ №23</t>
  </si>
  <si>
    <t>ДОУ №32</t>
  </si>
  <si>
    <t>ДОУ №33</t>
  </si>
  <si>
    <t>ДОУ №34</t>
  </si>
  <si>
    <t>ДОУ №35</t>
  </si>
  <si>
    <t>ДОУ №39</t>
  </si>
  <si>
    <t>ДОУ №40</t>
  </si>
  <si>
    <t>ДОУ №45</t>
  </si>
  <si>
    <t>ДОУ №47</t>
  </si>
  <si>
    <t>ДОУ №69</t>
  </si>
  <si>
    <t>ДОУ №78</t>
  </si>
  <si>
    <t>ДОУ №79</t>
  </si>
  <si>
    <t>ДОУ №81</t>
  </si>
  <si>
    <t>ДОУ №82</t>
  </si>
  <si>
    <t>Црр-д/с №86</t>
  </si>
  <si>
    <t>ДОУ №105</t>
  </si>
  <si>
    <t>Црр-д/с №110</t>
  </si>
  <si>
    <t>ДОУ №120</t>
  </si>
  <si>
    <t>ДОУ №128</t>
  </si>
  <si>
    <t>ДОУ №132</t>
  </si>
  <si>
    <t>ДОУ №136</t>
  </si>
  <si>
    <t>ДОУ №4</t>
  </si>
  <si>
    <t>ДОУ №7</t>
  </si>
  <si>
    <t>ДОУ №9</t>
  </si>
  <si>
    <t>ДОУ №12</t>
  </si>
  <si>
    <t>ДОУ №14</t>
  </si>
  <si>
    <t>ДОУ №27</t>
  </si>
  <si>
    <t>Црр-д/с №28</t>
  </si>
  <si>
    <t>ДОУ №36</t>
  </si>
  <si>
    <t>Црр-д/с №41</t>
  </si>
  <si>
    <t>ДОУ №42</t>
  </si>
  <si>
    <t>ДОУ №57</t>
  </si>
  <si>
    <t>ДОУ №67</t>
  </si>
  <si>
    <t>ДОУ №83</t>
  </si>
  <si>
    <t>ДОУ №134</t>
  </si>
  <si>
    <t>ДОУ №139</t>
  </si>
  <si>
    <t>ДОУ №46</t>
  </si>
  <si>
    <t>ДОУ №49</t>
  </si>
  <si>
    <t>ДОУ №50</t>
  </si>
  <si>
    <t>ДОУ №51</t>
  </si>
  <si>
    <t>ДОУ №52</t>
  </si>
  <si>
    <t>ДОУ №53</t>
  </si>
  <si>
    <t>ДОУ №55</t>
  </si>
  <si>
    <t>ДОУ №56</t>
  </si>
  <si>
    <t>ДОУ №92</t>
  </si>
  <si>
    <t>ДОУ №93</t>
  </si>
  <si>
    <t>Црр-д/с №107</t>
  </si>
  <si>
    <t>ДОУ №109</t>
  </si>
  <si>
    <t>ДОУ №113</t>
  </si>
  <si>
    <t>ДОУ №114</t>
  </si>
  <si>
    <t>ДОУ №115</t>
  </si>
  <si>
    <t>ДОУ №117</t>
  </si>
  <si>
    <t>ДОУ №121</t>
  </si>
  <si>
    <t>ДОУ №123</t>
  </si>
  <si>
    <t>ДОУ №166</t>
  </si>
  <si>
    <t>Црр-д/с №63</t>
  </si>
  <si>
    <t>ДОУ №72</t>
  </si>
  <si>
    <t>ДОУ №74</t>
  </si>
  <si>
    <t>ДОУ №76</t>
  </si>
  <si>
    <t>ДОУ №84</t>
  </si>
  <si>
    <t>ДОУ №97</t>
  </si>
  <si>
    <t>ДОУ №104</t>
  </si>
  <si>
    <t>ДОУ №111</t>
  </si>
  <si>
    <t>Црр-д/с №118</t>
  </si>
  <si>
    <t>ДОУ №122</t>
  </si>
  <si>
    <t>ДОУ №124</t>
  </si>
  <si>
    <t>ДОУ №125</t>
  </si>
  <si>
    <t>ДОУ №126</t>
  </si>
  <si>
    <t>ДЮСШ №1</t>
  </si>
  <si>
    <t>ДЮСШ №2</t>
  </si>
  <si>
    <t>ДЮСШ №5</t>
  </si>
  <si>
    <t>ДЮСШ №9</t>
  </si>
  <si>
    <t>ЦВР</t>
  </si>
  <si>
    <t>ЦВР "Ровесник"</t>
  </si>
  <si>
    <t>ЦДиЮТиЭ</t>
  </si>
  <si>
    <t>ЦТРиГО</t>
  </si>
  <si>
    <t>ЭБЦ</t>
  </si>
  <si>
    <t>СЮТ</t>
  </si>
  <si>
    <t>ЦДОД "СИБ"</t>
  </si>
  <si>
    <t>ДЮСШ №7</t>
  </si>
  <si>
    <t>ЦДОД "Хоста"</t>
  </si>
  <si>
    <t>ДЮСШ №4</t>
  </si>
  <si>
    <t>ДЮСШ №10</t>
  </si>
  <si>
    <t>ЦДОД "Ступени"</t>
  </si>
  <si>
    <t>ЦДОД "Ориентир"</t>
  </si>
  <si>
    <t>ДЮСШ №6</t>
  </si>
  <si>
    <t>ДЮСШ №8</t>
  </si>
  <si>
    <t>ЦДТ</t>
  </si>
  <si>
    <t>ЦДОД "Радуга"</t>
  </si>
  <si>
    <t>ОБЩЕОБРАЗОВАТЕЛЬНЫЕ ОРГАНИЗАЦИИ</t>
  </si>
  <si>
    <t>Район</t>
  </si>
  <si>
    <t>Всего</t>
  </si>
  <si>
    <t>ОРГАНИЗАЦИИ ДОПОЛНИТЕЛЬНОГО ОБРАЗОВАНИЯ</t>
  </si>
  <si>
    <t>ДОШКОЛЬНЫЕ ОБРАЗОВАТЕЛЬНЫЕ ОРГАНИЗАЦИИ</t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</si>
  <si>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всего (</t>
    </r>
    <r>
      <rPr>
        <u/>
        <sz val="10"/>
        <color theme="1"/>
        <rFont val="Arial"/>
        <family val="2"/>
        <charset val="204"/>
      </rPr>
      <t>с совместителями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</si>
  <si>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с которыми заключен "эффективный контракт" </t>
    </r>
    <r>
      <rPr>
        <b/>
        <sz val="10"/>
        <color theme="1"/>
        <rFont val="Arial"/>
        <family val="2"/>
        <charset val="204"/>
      </rPr>
      <t xml:space="preserve"> </t>
    </r>
  </si>
  <si>
    <t>Центральный район</t>
  </si>
  <si>
    <t>Хостинский район</t>
  </si>
  <si>
    <t>Адлерский район</t>
  </si>
  <si>
    <t>Лазаревский район</t>
  </si>
  <si>
    <t>ИТОГО по ОО г.Сочи</t>
  </si>
  <si>
    <t>ДОО</t>
  </si>
  <si>
    <t>ИТОГО по ДОО г.Сочи</t>
  </si>
  <si>
    <t>ИТОГО по ОДО г.Сочи</t>
  </si>
  <si>
    <t>ОО</t>
  </si>
  <si>
    <t>ОДО</t>
  </si>
  <si>
    <t>ДОУ №140</t>
  </si>
  <si>
    <t>ДОУ №127</t>
  </si>
  <si>
    <t>НОШ-детский сад №80</t>
  </si>
  <si>
    <t>НОШ-детский сад №85</t>
  </si>
  <si>
    <t>ДОУ №87</t>
  </si>
  <si>
    <t>РЕЗУЛЬТАТЫ МОНИТОРИНГА ПО ВНЕДРЕНИЮ
"ЭФФЕКТИВНЫХ КОНТРАКТОВ"
ПО СОСТОЯНИЮ НА СЕНТЯБРЬ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</si>
</sst>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%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9" tint="0.79998168889431442"/>
      <name val="Arial"/>
      <family val="2"/>
      <charset val="204"/>
    </font>
    <font>
      <sz val="10"/>
      <color theme="9" tint="0.7999816888943144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70">
    <xf numFmtId="0" fontId="0" fillId="0" borderId="0" xfId="0"/>
    <xf numFmtId="0" fontId="3" fillId="0" borderId="0" xfId="0" applyFont="1"/>
    <xf numFmtId="0" fontId="9" fillId="0" borderId="0" xfId="0" applyFont="1"/>
    <xf numFmtId="0" fontId="4" fillId="0" borderId="2" xfId="0" applyFont="1" applyFill="1" applyBorder="1"/>
    <xf numFmtId="0" fontId="11" fillId="2" borderId="2" xfId="0" applyFont="1" applyFill="1" applyBorder="1"/>
    <xf numFmtId="0" fontId="12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9" fillId="3" borderId="0" xfId="0" applyFont="1" applyFill="1"/>
    <xf numFmtId="0" fontId="0" fillId="3" borderId="0" xfId="0" applyFill="1"/>
    <xf numFmtId="0" fontId="4" fillId="4" borderId="2" xfId="0" applyFont="1" applyFill="1" applyBorder="1"/>
    <xf numFmtId="0" fontId="8" fillId="3" borderId="2" xfId="0" applyFont="1" applyFill="1" applyBorder="1"/>
    <xf numFmtId="0" fontId="15" fillId="0" borderId="0" xfId="0" applyFont="1"/>
    <xf numFmtId="0" fontId="13" fillId="3" borderId="0" xfId="0" applyFont="1" applyFill="1"/>
    <xf numFmtId="0" fontId="15" fillId="3" borderId="0" xfId="0" applyFont="1" applyFill="1"/>
    <xf numFmtId="0" fontId="8" fillId="3" borderId="2" xfId="0" applyFont="1" applyFill="1" applyBorder="1" applyAlignment="1">
      <alignment horizontal="left" vertical="center"/>
    </xf>
    <xf numFmtId="164" fontId="16" fillId="3" borderId="2" xfId="1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4" fillId="3" borderId="2" xfId="0" applyFont="1" applyFill="1" applyBorder="1" applyAlignment="1"/>
    <xf numFmtId="0" fontId="4" fillId="0" borderId="2" xfId="0" applyFont="1" applyFill="1" applyBorder="1" applyAlignment="1"/>
    <xf numFmtId="0" fontId="17" fillId="0" borderId="0" xfId="0" applyFont="1"/>
    <xf numFmtId="0" fontId="18" fillId="0" borderId="0" xfId="0" applyFont="1"/>
    <xf numFmtId="0" fontId="8" fillId="3" borderId="2" xfId="0" applyNumberFormat="1" applyFont="1" applyFill="1" applyBorder="1" applyAlignment="1">
      <alignment horizontal="left"/>
    </xf>
    <xf numFmtId="0" fontId="18" fillId="3" borderId="0" xfId="0" applyFont="1" applyFill="1"/>
    <xf numFmtId="0" fontId="8" fillId="3" borderId="2" xfId="0" applyFont="1" applyFill="1" applyBorder="1" applyAlignment="1"/>
    <xf numFmtId="0" fontId="8" fillId="3" borderId="2" xfId="0" applyNumberFormat="1" applyFont="1" applyFill="1" applyBorder="1" applyAlignment="1">
      <alignment horizontal="left" vertical="center"/>
    </xf>
    <xf numFmtId="0" fontId="14" fillId="3" borderId="2" xfId="0" applyNumberFormat="1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9" fillId="0" borderId="0" xfId="0" applyFont="1" applyFill="1"/>
    <xf numFmtId="0" fontId="10" fillId="5" borderId="2" xfId="0" applyFont="1" applyFill="1" applyBorder="1" applyAlignment="1">
      <alignment horizontal="left" vertical="center"/>
    </xf>
    <xf numFmtId="164" fontId="10" fillId="5" borderId="2" xfId="0" applyNumberFormat="1" applyFont="1" applyFill="1" applyBorder="1" applyAlignment="1">
      <alignment horizontal="left" vertical="center"/>
    </xf>
    <xf numFmtId="164" fontId="19" fillId="2" borderId="2" xfId="0" applyNumberFormat="1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/>
    </xf>
    <xf numFmtId="0" fontId="18" fillId="0" borderId="0" xfId="0" applyFont="1" applyFill="1"/>
    <xf numFmtId="0" fontId="0" fillId="0" borderId="0" xfId="0" applyFill="1"/>
    <xf numFmtId="0" fontId="15" fillId="0" borderId="0" xfId="0" applyFont="1" applyFill="1"/>
    <xf numFmtId="0" fontId="13" fillId="0" borderId="0" xfId="0" applyFont="1" applyFill="1"/>
    <xf numFmtId="0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14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164" fontId="8" fillId="0" borderId="2" xfId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/>
    </xf>
  </cellXfs>
  <cellStyles count="3">
    <cellStyle name="Excel Built-in Normal" xfId="1"/>
    <cellStyle name="Excel Built-in 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Q214"/>
  <sheetViews>
    <sheetView tabSelected="1" workbookViewId="0">
      <selection activeCell="H3" sqref="H3"/>
    </sheetView>
  </sheetViews>
  <sheetFormatPr defaultRowHeight="15" x14ac:dyDescent="0.25"/>
  <cols>
    <col min="1" max="1" width="4.85546875" style="2" customWidth="1"/>
    <col min="2" max="2" width="4.85546875" style="12" customWidth="1"/>
    <col min="3" max="3" width="21.7109375" style="12" customWidth="1"/>
    <col min="4" max="4" width="15.5703125" style="2" customWidth="1"/>
    <col min="5" max="5" width="18" style="2" customWidth="1"/>
  </cols>
  <sheetData>
    <row r="1" spans="1:6" ht="78.75" customHeight="1" x14ac:dyDescent="0.3">
      <c r="A1" s="53" t="s">
        <v>184</v>
      </c>
      <c r="B1" s="53"/>
      <c r="C1" s="53"/>
      <c r="D1" s="53"/>
      <c r="E1" s="53"/>
      <c r="F1" s="1"/>
    </row>
    <row r="2" spans="1:6" ht="36.75" customHeight="1" x14ac:dyDescent="0.3">
      <c r="A2" s="53" t="s">
        <v>162</v>
      </c>
      <c r="B2" s="53"/>
      <c r="C2" s="53"/>
      <c r="D2" s="53"/>
      <c r="E2" s="53"/>
      <c r="F2" s="1"/>
    </row>
    <row r="3" spans="1:6" ht="87" customHeight="1" x14ac:dyDescent="0.25">
      <c r="A3" s="35" t="s">
        <v>163</v>
      </c>
      <c r="B3" s="11" t="s">
        <v>0</v>
      </c>
      <c r="C3" s="11" t="s">
        <v>177</v>
      </c>
      <c r="D3" s="6" t="s">
        <v>167</v>
      </c>
      <c r="E3" s="6" t="s">
        <v>168</v>
      </c>
    </row>
    <row r="4" spans="1:6" x14ac:dyDescent="0.25">
      <c r="A4" s="54" t="s">
        <v>169</v>
      </c>
      <c r="B4" s="10">
        <v>1</v>
      </c>
      <c r="C4" s="25" t="s">
        <v>1</v>
      </c>
      <c r="D4" s="32">
        <v>66</v>
      </c>
      <c r="E4" s="19">
        <v>66</v>
      </c>
    </row>
    <row r="5" spans="1:6" x14ac:dyDescent="0.25">
      <c r="A5" s="54"/>
      <c r="B5" s="10">
        <v>2</v>
      </c>
      <c r="C5" s="25" t="s">
        <v>2</v>
      </c>
      <c r="D5" s="29">
        <v>39</v>
      </c>
      <c r="E5" s="23">
        <v>39</v>
      </c>
    </row>
    <row r="6" spans="1:6" s="16" customFormat="1" x14ac:dyDescent="0.25">
      <c r="A6" s="54"/>
      <c r="B6" s="15">
        <v>3</v>
      </c>
      <c r="C6" s="31" t="s">
        <v>3</v>
      </c>
      <c r="D6" s="29">
        <v>52</v>
      </c>
      <c r="E6" s="23">
        <v>52</v>
      </c>
    </row>
    <row r="7" spans="1:6" s="16" customFormat="1" x14ac:dyDescent="0.25">
      <c r="A7" s="54"/>
      <c r="B7" s="15">
        <v>4</v>
      </c>
      <c r="C7" s="48" t="s">
        <v>4</v>
      </c>
      <c r="D7" s="46">
        <v>85</v>
      </c>
      <c r="E7" s="47">
        <v>85</v>
      </c>
    </row>
    <row r="8" spans="1:6" s="16" customFormat="1" x14ac:dyDescent="0.25">
      <c r="A8" s="54"/>
      <c r="B8" s="15">
        <v>5</v>
      </c>
      <c r="C8" s="48" t="s">
        <v>5</v>
      </c>
      <c r="D8" s="46">
        <v>54</v>
      </c>
      <c r="E8" s="47">
        <v>52</v>
      </c>
    </row>
    <row r="9" spans="1:6" s="16" customFormat="1" x14ac:dyDescent="0.25">
      <c r="A9" s="54"/>
      <c r="B9" s="15">
        <v>6</v>
      </c>
      <c r="C9" s="48" t="s">
        <v>6</v>
      </c>
      <c r="D9" s="46">
        <v>113</v>
      </c>
      <c r="E9" s="47">
        <v>113</v>
      </c>
    </row>
    <row r="10" spans="1:6" s="16" customFormat="1" x14ac:dyDescent="0.25">
      <c r="A10" s="54"/>
      <c r="B10" s="15">
        <v>7</v>
      </c>
      <c r="C10" s="48" t="s">
        <v>7</v>
      </c>
      <c r="D10" s="46">
        <v>58</v>
      </c>
      <c r="E10" s="47">
        <v>58</v>
      </c>
    </row>
    <row r="11" spans="1:6" s="16" customFormat="1" x14ac:dyDescent="0.25">
      <c r="A11" s="54"/>
      <c r="B11" s="15">
        <v>8</v>
      </c>
      <c r="C11" s="48" t="s">
        <v>8</v>
      </c>
      <c r="D11" s="46">
        <v>48</v>
      </c>
      <c r="E11" s="47">
        <v>48</v>
      </c>
    </row>
    <row r="12" spans="1:6" s="16" customFormat="1" x14ac:dyDescent="0.25">
      <c r="A12" s="54"/>
      <c r="B12" s="15">
        <v>9</v>
      </c>
      <c r="C12" s="48" t="s">
        <v>9</v>
      </c>
      <c r="D12" s="46">
        <v>54</v>
      </c>
      <c r="E12" s="47">
        <v>54</v>
      </c>
    </row>
    <row r="13" spans="1:6" s="16" customFormat="1" x14ac:dyDescent="0.25">
      <c r="A13" s="54"/>
      <c r="B13" s="15">
        <v>10</v>
      </c>
      <c r="C13" s="48" t="s">
        <v>10</v>
      </c>
      <c r="D13" s="46">
        <v>40</v>
      </c>
      <c r="E13" s="47">
        <v>40</v>
      </c>
    </row>
    <row r="14" spans="1:6" s="16" customFormat="1" x14ac:dyDescent="0.25">
      <c r="A14" s="54"/>
      <c r="B14" s="15">
        <v>11</v>
      </c>
      <c r="C14" s="48" t="s">
        <v>11</v>
      </c>
      <c r="D14" s="46">
        <v>60</v>
      </c>
      <c r="E14" s="47">
        <v>60</v>
      </c>
    </row>
    <row r="15" spans="1:6" x14ac:dyDescent="0.25">
      <c r="A15" s="54"/>
      <c r="B15" s="10">
        <v>12</v>
      </c>
      <c r="C15" s="26" t="s">
        <v>12</v>
      </c>
      <c r="D15" s="46">
        <v>41</v>
      </c>
      <c r="E15" s="47">
        <v>41</v>
      </c>
    </row>
    <row r="16" spans="1:6" x14ac:dyDescent="0.25">
      <c r="A16" s="54"/>
      <c r="B16" s="10">
        <v>13</v>
      </c>
      <c r="C16" s="25" t="s">
        <v>13</v>
      </c>
      <c r="D16" s="29">
        <v>56</v>
      </c>
      <c r="E16" s="23">
        <v>56</v>
      </c>
    </row>
    <row r="17" spans="1:30" s="16" customFormat="1" x14ac:dyDescent="0.25">
      <c r="A17" s="54"/>
      <c r="B17" s="15">
        <v>14</v>
      </c>
      <c r="C17" s="31" t="s">
        <v>14</v>
      </c>
      <c r="D17" s="29">
        <v>66</v>
      </c>
      <c r="E17" s="23">
        <v>66</v>
      </c>
    </row>
    <row r="18" spans="1:30" s="16" customFormat="1" x14ac:dyDescent="0.25">
      <c r="A18" s="54"/>
      <c r="B18" s="15">
        <v>15</v>
      </c>
      <c r="C18" s="48" t="s">
        <v>15</v>
      </c>
      <c r="D18" s="46">
        <v>78</v>
      </c>
      <c r="E18" s="47">
        <v>78</v>
      </c>
    </row>
    <row r="19" spans="1:30" s="16" customFormat="1" x14ac:dyDescent="0.25">
      <c r="A19" s="54"/>
      <c r="B19" s="15">
        <v>16</v>
      </c>
      <c r="C19" s="26" t="s">
        <v>16</v>
      </c>
      <c r="D19" s="46">
        <v>5</v>
      </c>
      <c r="E19" s="47">
        <v>5</v>
      </c>
    </row>
    <row r="20" spans="1:30" s="7" customFormat="1" x14ac:dyDescent="0.25">
      <c r="A20" s="54"/>
      <c r="B20" s="10">
        <v>17</v>
      </c>
      <c r="C20" s="26" t="s">
        <v>181</v>
      </c>
      <c r="D20" s="46">
        <v>26</v>
      </c>
      <c r="E20" s="47">
        <v>26</v>
      </c>
    </row>
    <row r="21" spans="1:30" x14ac:dyDescent="0.25">
      <c r="A21" s="54"/>
      <c r="B21" s="10">
        <v>18</v>
      </c>
      <c r="C21" s="26" t="s">
        <v>182</v>
      </c>
      <c r="D21" s="46">
        <v>34</v>
      </c>
      <c r="E21" s="47">
        <v>34</v>
      </c>
    </row>
    <row r="22" spans="1:30" x14ac:dyDescent="0.25">
      <c r="A22" s="54"/>
      <c r="B22" s="58" t="s">
        <v>164</v>
      </c>
      <c r="C22" s="59"/>
      <c r="D22" s="37">
        <f>SUM(D4:D21)</f>
        <v>975</v>
      </c>
      <c r="E22" s="37">
        <f>SUM(E4:E21)</f>
        <v>973</v>
      </c>
      <c r="K22" s="8"/>
    </row>
    <row r="23" spans="1:30" x14ac:dyDescent="0.25">
      <c r="A23" s="54" t="s">
        <v>170</v>
      </c>
      <c r="B23" s="10">
        <v>19</v>
      </c>
      <c r="C23" s="25" t="s">
        <v>17</v>
      </c>
      <c r="D23" s="33">
        <v>43</v>
      </c>
      <c r="E23" s="34">
        <v>43</v>
      </c>
    </row>
    <row r="24" spans="1:30" x14ac:dyDescent="0.25">
      <c r="A24" s="54"/>
      <c r="B24" s="10">
        <v>20</v>
      </c>
      <c r="C24" s="26" t="s">
        <v>18</v>
      </c>
      <c r="D24" s="49">
        <v>57</v>
      </c>
      <c r="E24" s="50">
        <v>57</v>
      </c>
    </row>
    <row r="25" spans="1:30" x14ac:dyDescent="0.25">
      <c r="A25" s="54"/>
      <c r="B25" s="10">
        <v>21</v>
      </c>
      <c r="C25" s="26" t="s">
        <v>19</v>
      </c>
      <c r="D25" s="49">
        <v>82</v>
      </c>
      <c r="E25" s="50">
        <v>74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 x14ac:dyDescent="0.25">
      <c r="A26" s="54"/>
      <c r="B26" s="10">
        <v>22</v>
      </c>
      <c r="C26" s="26" t="s">
        <v>20</v>
      </c>
      <c r="D26" s="49">
        <v>38</v>
      </c>
      <c r="E26" s="50">
        <v>38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30" x14ac:dyDescent="0.25">
      <c r="A27" s="54"/>
      <c r="B27" s="10">
        <v>23</v>
      </c>
      <c r="C27" s="26" t="s">
        <v>21</v>
      </c>
      <c r="D27" s="49">
        <v>60</v>
      </c>
      <c r="E27" s="50">
        <v>60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30" x14ac:dyDescent="0.25">
      <c r="A28" s="54"/>
      <c r="B28" s="10">
        <v>24</v>
      </c>
      <c r="C28" s="26" t="s">
        <v>22</v>
      </c>
      <c r="D28" s="49">
        <v>59</v>
      </c>
      <c r="E28" s="50">
        <v>59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0" x14ac:dyDescent="0.25">
      <c r="A29" s="54"/>
      <c r="B29" s="10">
        <v>25</v>
      </c>
      <c r="C29" s="25" t="s">
        <v>23</v>
      </c>
      <c r="D29" s="33">
        <v>59</v>
      </c>
      <c r="E29" s="34">
        <v>59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:30" s="16" customFormat="1" x14ac:dyDescent="0.25">
      <c r="A30" s="54"/>
      <c r="B30" s="10">
        <v>26</v>
      </c>
      <c r="C30" s="48" t="s">
        <v>24</v>
      </c>
      <c r="D30" s="49">
        <v>17</v>
      </c>
      <c r="E30" s="50">
        <v>17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s="18" customFormat="1" x14ac:dyDescent="0.25">
      <c r="A31" s="54"/>
      <c r="B31" s="10">
        <v>27</v>
      </c>
      <c r="C31" s="48" t="s">
        <v>25</v>
      </c>
      <c r="D31" s="49">
        <v>13</v>
      </c>
      <c r="E31" s="50">
        <v>13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 s="18" customFormat="1" x14ac:dyDescent="0.25">
      <c r="A32" s="54"/>
      <c r="B32" s="10">
        <v>28</v>
      </c>
      <c r="C32" s="48" t="s">
        <v>26</v>
      </c>
      <c r="D32" s="49">
        <v>27</v>
      </c>
      <c r="E32" s="50">
        <v>27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43" x14ac:dyDescent="0.25">
      <c r="A33" s="54"/>
      <c r="B33" s="58" t="s">
        <v>164</v>
      </c>
      <c r="C33" s="59"/>
      <c r="D33" s="37">
        <f>SUM(D23:D32)</f>
        <v>455</v>
      </c>
      <c r="E33" s="37">
        <f>SUM(E23:E32)</f>
        <v>447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43" x14ac:dyDescent="0.25">
      <c r="A34" s="54" t="s">
        <v>171</v>
      </c>
      <c r="B34" s="10">
        <v>29</v>
      </c>
      <c r="C34" s="31" t="s">
        <v>27</v>
      </c>
      <c r="D34" s="29">
        <v>77</v>
      </c>
      <c r="E34" s="23">
        <v>77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:43" x14ac:dyDescent="0.25">
      <c r="A35" s="54"/>
      <c r="B35" s="15">
        <v>30</v>
      </c>
      <c r="C35" s="31" t="s">
        <v>28</v>
      </c>
      <c r="D35" s="29">
        <v>58</v>
      </c>
      <c r="E35" s="23">
        <v>58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:43" s="7" customFormat="1" x14ac:dyDescent="0.25">
      <c r="A36" s="54"/>
      <c r="B36" s="10">
        <v>31</v>
      </c>
      <c r="C36" s="31" t="s">
        <v>29</v>
      </c>
      <c r="D36" s="29">
        <v>40</v>
      </c>
      <c r="E36" s="23">
        <v>40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43" x14ac:dyDescent="0.25">
      <c r="A37" s="54"/>
      <c r="B37" s="15">
        <v>32</v>
      </c>
      <c r="C37" s="48" t="s">
        <v>30</v>
      </c>
      <c r="D37" s="46">
        <v>50</v>
      </c>
      <c r="E37" s="47">
        <v>50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:43" x14ac:dyDescent="0.25">
      <c r="A38" s="54"/>
      <c r="B38" s="10">
        <v>33</v>
      </c>
      <c r="C38" s="48" t="s">
        <v>31</v>
      </c>
      <c r="D38" s="46">
        <v>37</v>
      </c>
      <c r="E38" s="47">
        <v>37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:43" x14ac:dyDescent="0.25">
      <c r="A39" s="54"/>
      <c r="B39" s="15">
        <v>34</v>
      </c>
      <c r="C39" s="48" t="s">
        <v>32</v>
      </c>
      <c r="D39" s="46">
        <v>23</v>
      </c>
      <c r="E39" s="47">
        <v>23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:43" x14ac:dyDescent="0.25">
      <c r="A40" s="54"/>
      <c r="B40" s="10">
        <v>35</v>
      </c>
      <c r="C40" s="48" t="s">
        <v>33</v>
      </c>
      <c r="D40" s="46">
        <v>48</v>
      </c>
      <c r="E40" s="47">
        <v>48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:43" x14ac:dyDescent="0.25">
      <c r="A41" s="54"/>
      <c r="B41" s="15">
        <v>36</v>
      </c>
      <c r="C41" s="48" t="s">
        <v>34</v>
      </c>
      <c r="D41" s="46">
        <v>11</v>
      </c>
      <c r="E41" s="47">
        <v>11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54"/>
      <c r="B42" s="10">
        <v>37</v>
      </c>
      <c r="C42" s="48" t="s">
        <v>35</v>
      </c>
      <c r="D42" s="46">
        <v>12</v>
      </c>
      <c r="E42" s="47">
        <v>12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s="7" customFormat="1" x14ac:dyDescent="0.25">
      <c r="A43" s="54"/>
      <c r="B43" s="15">
        <v>38</v>
      </c>
      <c r="C43" s="48" t="s">
        <v>36</v>
      </c>
      <c r="D43" s="46">
        <v>59</v>
      </c>
      <c r="E43" s="47">
        <v>48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s="7" customFormat="1" x14ac:dyDescent="0.25">
      <c r="A44" s="54"/>
      <c r="B44" s="10">
        <v>39</v>
      </c>
      <c r="C44" s="48" t="s">
        <v>37</v>
      </c>
      <c r="D44" s="46">
        <v>62</v>
      </c>
      <c r="E44" s="47">
        <v>62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x14ac:dyDescent="0.25">
      <c r="A45" s="54"/>
      <c r="B45" s="15">
        <v>40</v>
      </c>
      <c r="C45" s="48" t="s">
        <v>38</v>
      </c>
      <c r="D45" s="46">
        <v>15</v>
      </c>
      <c r="E45" s="47">
        <v>15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</row>
    <row r="46" spans="1:43" x14ac:dyDescent="0.25">
      <c r="A46" s="54"/>
      <c r="B46" s="10">
        <v>41</v>
      </c>
      <c r="C46" s="48" t="s">
        <v>39</v>
      </c>
      <c r="D46" s="46">
        <v>72</v>
      </c>
      <c r="E46" s="47">
        <v>72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</row>
    <row r="47" spans="1:43" s="17" customFormat="1" x14ac:dyDescent="0.25">
      <c r="A47" s="54"/>
      <c r="B47" s="15">
        <v>42</v>
      </c>
      <c r="C47" s="48" t="s">
        <v>40</v>
      </c>
      <c r="D47" s="46">
        <v>45</v>
      </c>
      <c r="E47" s="47">
        <v>45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1:43" s="13" customFormat="1" x14ac:dyDescent="0.25">
      <c r="A48" s="54"/>
      <c r="B48" s="10">
        <v>43</v>
      </c>
      <c r="C48" s="31" t="s">
        <v>41</v>
      </c>
      <c r="D48" s="29">
        <v>58</v>
      </c>
      <c r="E48" s="23">
        <v>58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54"/>
      <c r="B49" s="15">
        <v>44</v>
      </c>
      <c r="C49" s="31" t="s">
        <v>42</v>
      </c>
      <c r="D49" s="29">
        <v>24</v>
      </c>
      <c r="E49" s="23">
        <v>24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x14ac:dyDescent="0.25">
      <c r="A50" s="54"/>
      <c r="B50" s="10">
        <v>45</v>
      </c>
      <c r="C50" s="31" t="s">
        <v>43</v>
      </c>
      <c r="D50" s="29">
        <v>56</v>
      </c>
      <c r="E50" s="23">
        <v>56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</row>
    <row r="51" spans="1:43" x14ac:dyDescent="0.25">
      <c r="A51" s="54"/>
      <c r="B51" s="58" t="s">
        <v>164</v>
      </c>
      <c r="C51" s="59"/>
      <c r="D51" s="37">
        <f>SUM(D34:D50)</f>
        <v>747</v>
      </c>
      <c r="E51" s="37">
        <f>SUM(E34:E50)</f>
        <v>736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s="18" customFormat="1" ht="15" customHeight="1" x14ac:dyDescent="0.25">
      <c r="A52" s="54" t="s">
        <v>172</v>
      </c>
      <c r="B52" s="15">
        <v>46</v>
      </c>
      <c r="C52" s="31" t="s">
        <v>44</v>
      </c>
      <c r="D52" s="33">
        <v>52</v>
      </c>
      <c r="E52" s="34">
        <v>52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</row>
    <row r="53" spans="1:43" x14ac:dyDescent="0.25">
      <c r="A53" s="54"/>
      <c r="B53" s="15">
        <v>47</v>
      </c>
      <c r="C53" s="48" t="s">
        <v>45</v>
      </c>
      <c r="D53" s="49">
        <v>64</v>
      </c>
      <c r="E53" s="50">
        <v>64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1:43" x14ac:dyDescent="0.25">
      <c r="A54" s="54"/>
      <c r="B54" s="15">
        <v>48</v>
      </c>
      <c r="C54" s="48" t="s">
        <v>46</v>
      </c>
      <c r="D54" s="49">
        <v>32</v>
      </c>
      <c r="E54" s="50">
        <v>32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</row>
    <row r="55" spans="1:43" x14ac:dyDescent="0.25">
      <c r="A55" s="54"/>
      <c r="B55" s="15">
        <v>49</v>
      </c>
      <c r="C55" s="48" t="s">
        <v>47</v>
      </c>
      <c r="D55" s="49">
        <v>13</v>
      </c>
      <c r="E55" s="50">
        <v>13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</row>
    <row r="56" spans="1:43" x14ac:dyDescent="0.25">
      <c r="A56" s="54"/>
      <c r="B56" s="15">
        <v>50</v>
      </c>
      <c r="C56" s="48" t="s">
        <v>48</v>
      </c>
      <c r="D56" s="49">
        <v>17</v>
      </c>
      <c r="E56" s="50">
        <v>17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</row>
    <row r="57" spans="1:43" x14ac:dyDescent="0.25">
      <c r="A57" s="54"/>
      <c r="B57" s="15">
        <v>51</v>
      </c>
      <c r="C57" s="48" t="s">
        <v>49</v>
      </c>
      <c r="D57" s="49">
        <v>65</v>
      </c>
      <c r="E57" s="50">
        <v>65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</row>
    <row r="58" spans="1:43" x14ac:dyDescent="0.25">
      <c r="A58" s="54"/>
      <c r="B58" s="15">
        <v>52</v>
      </c>
      <c r="C58" s="48" t="s">
        <v>50</v>
      </c>
      <c r="D58" s="49">
        <v>32</v>
      </c>
      <c r="E58" s="50">
        <v>32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:43" x14ac:dyDescent="0.25">
      <c r="A59" s="54"/>
      <c r="B59" s="15">
        <v>53</v>
      </c>
      <c r="C59" s="48" t="s">
        <v>51</v>
      </c>
      <c r="D59" s="49">
        <v>63</v>
      </c>
      <c r="E59" s="50">
        <v>63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</row>
    <row r="60" spans="1:43" x14ac:dyDescent="0.25">
      <c r="A60" s="54"/>
      <c r="B60" s="15">
        <v>54</v>
      </c>
      <c r="C60" s="31" t="s">
        <v>52</v>
      </c>
      <c r="D60" s="33">
        <v>23</v>
      </c>
      <c r="E60" s="34">
        <v>23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</row>
    <row r="61" spans="1:43" s="7" customFormat="1" x14ac:dyDescent="0.25">
      <c r="A61" s="54"/>
      <c r="B61" s="15">
        <v>55</v>
      </c>
      <c r="C61" s="31" t="s">
        <v>53</v>
      </c>
      <c r="D61" s="33">
        <v>17</v>
      </c>
      <c r="E61" s="34">
        <v>17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3" x14ac:dyDescent="0.25">
      <c r="A62" s="54"/>
      <c r="B62" s="15">
        <v>56</v>
      </c>
      <c r="C62" s="31" t="s">
        <v>54</v>
      </c>
      <c r="D62" s="33">
        <v>30</v>
      </c>
      <c r="E62" s="34">
        <v>30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</row>
    <row r="63" spans="1:43" x14ac:dyDescent="0.25">
      <c r="A63" s="54"/>
      <c r="B63" s="15">
        <v>57</v>
      </c>
      <c r="C63" s="48" t="s">
        <v>55</v>
      </c>
      <c r="D63" s="49">
        <v>17</v>
      </c>
      <c r="E63" s="50">
        <v>17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</row>
    <row r="64" spans="1:43" s="17" customFormat="1" x14ac:dyDescent="0.25">
      <c r="A64" s="54"/>
      <c r="B64" s="15">
        <v>58</v>
      </c>
      <c r="C64" s="48" t="s">
        <v>56</v>
      </c>
      <c r="D64" s="49">
        <v>33</v>
      </c>
      <c r="E64" s="50">
        <v>33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x14ac:dyDescent="0.25">
      <c r="A65" s="54"/>
      <c r="B65" s="15">
        <v>59</v>
      </c>
      <c r="C65" s="48" t="s">
        <v>57</v>
      </c>
      <c r="D65" s="49">
        <v>20</v>
      </c>
      <c r="E65" s="50">
        <v>20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x14ac:dyDescent="0.25">
      <c r="A66" s="54"/>
      <c r="B66" s="15">
        <v>60</v>
      </c>
      <c r="C66" s="48" t="s">
        <v>58</v>
      </c>
      <c r="D66" s="49">
        <v>32</v>
      </c>
      <c r="E66" s="50">
        <v>31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x14ac:dyDescent="0.25">
      <c r="A67" s="54"/>
      <c r="B67" s="15">
        <v>61</v>
      </c>
      <c r="C67" s="48" t="s">
        <v>59</v>
      </c>
      <c r="D67" s="49">
        <v>23</v>
      </c>
      <c r="E67" s="50">
        <v>23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x14ac:dyDescent="0.25">
      <c r="A68" s="54"/>
      <c r="B68" s="15">
        <v>62</v>
      </c>
      <c r="C68" s="48" t="s">
        <v>60</v>
      </c>
      <c r="D68" s="49">
        <v>14</v>
      </c>
      <c r="E68" s="50">
        <v>14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x14ac:dyDescent="0.25">
      <c r="A69" s="54"/>
      <c r="B69" s="15">
        <v>63</v>
      </c>
      <c r="C69" s="31" t="s">
        <v>61</v>
      </c>
      <c r="D69" s="33">
        <v>41</v>
      </c>
      <c r="E69" s="34">
        <v>41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x14ac:dyDescent="0.25">
      <c r="A70" s="54"/>
      <c r="B70" s="15">
        <v>64</v>
      </c>
      <c r="C70" s="48" t="s">
        <v>62</v>
      </c>
      <c r="D70" s="49">
        <v>17</v>
      </c>
      <c r="E70" s="50">
        <v>17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7" customFormat="1" x14ac:dyDescent="0.25">
      <c r="A71" s="54"/>
      <c r="B71" s="15">
        <v>65</v>
      </c>
      <c r="C71" s="31" t="s">
        <v>63</v>
      </c>
      <c r="D71" s="33">
        <v>14</v>
      </c>
      <c r="E71" s="34">
        <v>14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x14ac:dyDescent="0.25">
      <c r="A72" s="54"/>
      <c r="B72" s="15">
        <v>66</v>
      </c>
      <c r="C72" s="31" t="s">
        <v>64</v>
      </c>
      <c r="D72" s="33">
        <v>24</v>
      </c>
      <c r="E72" s="34">
        <v>24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s="7" customFormat="1" x14ac:dyDescent="0.25">
      <c r="A73" s="54"/>
      <c r="B73" s="15">
        <v>67</v>
      </c>
      <c r="C73" s="31" t="s">
        <v>65</v>
      </c>
      <c r="D73" s="33">
        <v>15</v>
      </c>
      <c r="E73" s="34">
        <v>15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x14ac:dyDescent="0.25">
      <c r="A74" s="54"/>
      <c r="B74" s="15">
        <v>68</v>
      </c>
      <c r="C74" s="48" t="s">
        <v>66</v>
      </c>
      <c r="D74" s="49">
        <v>15</v>
      </c>
      <c r="E74" s="50">
        <v>15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x14ac:dyDescent="0.25">
      <c r="A75" s="54"/>
      <c r="B75" s="15">
        <v>69</v>
      </c>
      <c r="C75" s="48" t="s">
        <v>67</v>
      </c>
      <c r="D75" s="49">
        <v>42</v>
      </c>
      <c r="E75" s="50">
        <v>42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x14ac:dyDescent="0.25">
      <c r="A76" s="54"/>
      <c r="B76" s="58" t="s">
        <v>164</v>
      </c>
      <c r="C76" s="59"/>
      <c r="D76" s="37">
        <f>SUM(D52:D75)</f>
        <v>715</v>
      </c>
      <c r="E76" s="37">
        <f>SUM(E52:E75)</f>
        <v>714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x14ac:dyDescent="0.25">
      <c r="A77" s="55" t="s">
        <v>173</v>
      </c>
      <c r="B77" s="56"/>
      <c r="C77" s="57"/>
      <c r="D77" s="9">
        <f>D76+D51+D33+D22</f>
        <v>2892</v>
      </c>
      <c r="E77" s="9">
        <f>E76+E51+E33+E22</f>
        <v>2870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</row>
    <row r="78" spans="1:35" x14ac:dyDescent="0.25">
      <c r="A78" s="36"/>
      <c r="B78" s="36"/>
      <c r="C78" s="36"/>
      <c r="D78" s="3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 x14ac:dyDescent="0.25">
      <c r="A79" s="36"/>
      <c r="B79" s="36"/>
      <c r="C79" s="36"/>
      <c r="D79" s="36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 x14ac:dyDescent="0.25">
      <c r="A80" s="36"/>
      <c r="B80" s="36"/>
      <c r="C80" s="36"/>
      <c r="D80" s="36"/>
    </row>
    <row r="81" spans="1:4" x14ac:dyDescent="0.25">
      <c r="A81" s="36"/>
      <c r="B81" s="36"/>
      <c r="C81" s="36"/>
      <c r="D81" s="36"/>
    </row>
    <row r="82" spans="1:4" x14ac:dyDescent="0.25">
      <c r="A82" s="36"/>
      <c r="B82" s="36"/>
      <c r="C82" s="36"/>
      <c r="D82" s="36"/>
    </row>
    <row r="83" spans="1:4" x14ac:dyDescent="0.25">
      <c r="A83" s="36"/>
      <c r="B83" s="36"/>
      <c r="C83" s="36"/>
      <c r="D83" s="36"/>
    </row>
    <row r="84" spans="1:4" x14ac:dyDescent="0.25">
      <c r="A84" s="36"/>
      <c r="B84" s="36"/>
      <c r="C84" s="36"/>
      <c r="D84" s="36"/>
    </row>
    <row r="85" spans="1:4" x14ac:dyDescent="0.25">
      <c r="A85" s="36"/>
      <c r="B85" s="36"/>
      <c r="C85" s="36"/>
      <c r="D85" s="36"/>
    </row>
    <row r="86" spans="1:4" x14ac:dyDescent="0.25">
      <c r="A86" s="36"/>
      <c r="B86" s="36"/>
      <c r="C86" s="36"/>
      <c r="D86" s="36"/>
    </row>
    <row r="87" spans="1:4" x14ac:dyDescent="0.25">
      <c r="A87" s="36"/>
      <c r="B87" s="36"/>
      <c r="C87" s="36"/>
      <c r="D87" s="36"/>
    </row>
    <row r="88" spans="1:4" x14ac:dyDescent="0.25">
      <c r="A88" s="36"/>
      <c r="B88" s="36"/>
      <c r="C88" s="36"/>
      <c r="D88" s="36"/>
    </row>
    <row r="89" spans="1:4" x14ac:dyDescent="0.25">
      <c r="A89" s="36"/>
      <c r="B89" s="36"/>
      <c r="C89" s="36"/>
      <c r="D89" s="36"/>
    </row>
    <row r="90" spans="1:4" x14ac:dyDescent="0.25">
      <c r="A90" s="36"/>
      <c r="B90" s="36"/>
      <c r="C90" s="36"/>
      <c r="D90" s="36"/>
    </row>
    <row r="91" spans="1:4" x14ac:dyDescent="0.25">
      <c r="A91" s="36"/>
      <c r="B91" s="36"/>
      <c r="C91" s="36"/>
      <c r="D91" s="36"/>
    </row>
    <row r="92" spans="1:4" x14ac:dyDescent="0.25">
      <c r="A92" s="36"/>
      <c r="B92" s="36"/>
      <c r="C92" s="36"/>
      <c r="D92" s="36"/>
    </row>
    <row r="93" spans="1:4" x14ac:dyDescent="0.25">
      <c r="A93" s="36"/>
      <c r="B93" s="36"/>
      <c r="C93" s="36"/>
      <c r="D93" s="36"/>
    </row>
    <row r="94" spans="1:4" x14ac:dyDescent="0.25">
      <c r="A94" s="36"/>
      <c r="B94" s="36"/>
      <c r="C94" s="36"/>
      <c r="D94" s="36"/>
    </row>
    <row r="95" spans="1:4" x14ac:dyDescent="0.25">
      <c r="A95" s="36"/>
      <c r="B95" s="36"/>
      <c r="C95" s="36"/>
      <c r="D95" s="36"/>
    </row>
    <row r="96" spans="1:4" x14ac:dyDescent="0.25">
      <c r="A96" s="36"/>
      <c r="B96" s="36"/>
      <c r="C96" s="36"/>
      <c r="D96" s="36"/>
    </row>
    <row r="97" spans="1:4" x14ac:dyDescent="0.25">
      <c r="A97" s="36"/>
      <c r="B97" s="36"/>
      <c r="C97" s="36"/>
      <c r="D97" s="36"/>
    </row>
    <row r="98" spans="1:4" x14ac:dyDescent="0.25">
      <c r="A98" s="36"/>
      <c r="B98" s="36"/>
      <c r="C98" s="36"/>
      <c r="D98" s="36"/>
    </row>
    <row r="99" spans="1:4" x14ac:dyDescent="0.25">
      <c r="A99" s="36"/>
      <c r="B99" s="36"/>
      <c r="C99" s="36"/>
      <c r="D99" s="36"/>
    </row>
    <row r="100" spans="1:4" x14ac:dyDescent="0.25">
      <c r="A100" s="36"/>
      <c r="B100" s="36"/>
      <c r="C100" s="36"/>
      <c r="D100" s="36"/>
    </row>
    <row r="101" spans="1:4" x14ac:dyDescent="0.25">
      <c r="A101" s="36"/>
      <c r="B101" s="36"/>
      <c r="C101" s="36"/>
      <c r="D101" s="36"/>
    </row>
    <row r="102" spans="1:4" x14ac:dyDescent="0.25">
      <c r="A102" s="36"/>
      <c r="B102" s="36"/>
      <c r="C102" s="36"/>
      <c r="D102" s="36"/>
    </row>
    <row r="103" spans="1:4" x14ac:dyDescent="0.25">
      <c r="A103" s="36"/>
      <c r="B103" s="36"/>
      <c r="C103" s="36"/>
      <c r="D103" s="36"/>
    </row>
    <row r="104" spans="1:4" x14ac:dyDescent="0.25">
      <c r="A104" s="36"/>
      <c r="B104" s="36"/>
      <c r="C104" s="36"/>
      <c r="D104" s="36"/>
    </row>
    <row r="105" spans="1:4" x14ac:dyDescent="0.25">
      <c r="A105" s="36"/>
      <c r="B105" s="36"/>
      <c r="C105" s="36"/>
      <c r="D105" s="36"/>
    </row>
    <row r="106" spans="1:4" x14ac:dyDescent="0.25">
      <c r="A106" s="36"/>
      <c r="B106" s="36"/>
      <c r="C106" s="36"/>
      <c r="D106" s="36"/>
    </row>
    <row r="107" spans="1:4" x14ac:dyDescent="0.25">
      <c r="A107" s="36"/>
      <c r="B107" s="36"/>
      <c r="C107" s="36"/>
      <c r="D107" s="36"/>
    </row>
    <row r="108" spans="1:4" x14ac:dyDescent="0.25">
      <c r="A108" s="36"/>
      <c r="B108" s="36"/>
      <c r="C108" s="36"/>
      <c r="D108" s="36"/>
    </row>
    <row r="109" spans="1:4" x14ac:dyDescent="0.25">
      <c r="A109" s="36"/>
      <c r="B109" s="36"/>
      <c r="C109" s="36"/>
      <c r="D109" s="36"/>
    </row>
    <row r="110" spans="1:4" x14ac:dyDescent="0.25">
      <c r="A110" s="36"/>
      <c r="B110" s="36"/>
      <c r="C110" s="36"/>
      <c r="D110" s="36"/>
    </row>
    <row r="111" spans="1:4" x14ac:dyDescent="0.25">
      <c r="A111" s="36"/>
      <c r="B111" s="36"/>
      <c r="C111" s="36"/>
      <c r="D111" s="36"/>
    </row>
    <row r="112" spans="1:4" x14ac:dyDescent="0.25">
      <c r="A112" s="36"/>
      <c r="B112" s="36"/>
      <c r="C112" s="36"/>
      <c r="D112" s="36"/>
    </row>
    <row r="113" spans="1:4" x14ac:dyDescent="0.25">
      <c r="A113" s="36"/>
      <c r="B113" s="36"/>
      <c r="C113" s="36"/>
      <c r="D113" s="36"/>
    </row>
    <row r="114" spans="1:4" x14ac:dyDescent="0.25">
      <c r="A114" s="36"/>
      <c r="B114" s="36"/>
      <c r="C114" s="36"/>
      <c r="D114" s="36"/>
    </row>
    <row r="115" spans="1:4" x14ac:dyDescent="0.25">
      <c r="A115" s="36"/>
      <c r="B115" s="36"/>
      <c r="C115" s="36"/>
      <c r="D115" s="36"/>
    </row>
    <row r="116" spans="1:4" x14ac:dyDescent="0.25">
      <c r="A116" s="36"/>
      <c r="B116" s="36"/>
      <c r="C116" s="36"/>
      <c r="D116" s="36"/>
    </row>
    <row r="117" spans="1:4" x14ac:dyDescent="0.25">
      <c r="A117" s="36"/>
      <c r="B117" s="36"/>
      <c r="C117" s="36"/>
      <c r="D117" s="36"/>
    </row>
    <row r="118" spans="1:4" x14ac:dyDescent="0.25">
      <c r="A118" s="36"/>
      <c r="B118" s="36"/>
      <c r="C118" s="36"/>
      <c r="D118" s="36"/>
    </row>
    <row r="119" spans="1:4" x14ac:dyDescent="0.25">
      <c r="A119" s="36"/>
      <c r="B119" s="36"/>
      <c r="C119" s="36"/>
      <c r="D119" s="36"/>
    </row>
    <row r="120" spans="1:4" x14ac:dyDescent="0.25">
      <c r="A120" s="36"/>
      <c r="B120" s="36"/>
      <c r="C120" s="36"/>
      <c r="D120" s="36"/>
    </row>
    <row r="121" spans="1:4" x14ac:dyDescent="0.25">
      <c r="A121" s="36"/>
      <c r="B121" s="36"/>
      <c r="C121" s="36"/>
      <c r="D121" s="36"/>
    </row>
    <row r="122" spans="1:4" x14ac:dyDescent="0.25">
      <c r="A122" s="36"/>
      <c r="B122" s="36"/>
      <c r="C122" s="36"/>
      <c r="D122" s="36"/>
    </row>
    <row r="123" spans="1:4" x14ac:dyDescent="0.25">
      <c r="A123" s="36"/>
      <c r="B123" s="36"/>
      <c r="C123" s="36"/>
      <c r="D123" s="36"/>
    </row>
    <row r="124" spans="1:4" x14ac:dyDescent="0.25">
      <c r="A124" s="36"/>
      <c r="B124" s="36"/>
      <c r="C124" s="36"/>
      <c r="D124" s="36"/>
    </row>
    <row r="125" spans="1:4" x14ac:dyDescent="0.25">
      <c r="A125" s="36"/>
      <c r="B125" s="36"/>
      <c r="C125" s="36"/>
      <c r="D125" s="36"/>
    </row>
    <row r="126" spans="1:4" x14ac:dyDescent="0.25">
      <c r="A126" s="36"/>
      <c r="B126" s="36"/>
      <c r="C126" s="36"/>
      <c r="D126" s="36"/>
    </row>
    <row r="127" spans="1:4" x14ac:dyDescent="0.25">
      <c r="A127" s="36"/>
      <c r="B127" s="36"/>
      <c r="C127" s="36"/>
      <c r="D127" s="36"/>
    </row>
    <row r="128" spans="1:4" x14ac:dyDescent="0.25">
      <c r="A128" s="36"/>
      <c r="B128" s="36"/>
      <c r="C128" s="36"/>
      <c r="D128" s="36"/>
    </row>
    <row r="129" spans="1:4" x14ac:dyDescent="0.25">
      <c r="A129" s="36"/>
      <c r="B129" s="36"/>
      <c r="C129" s="36"/>
      <c r="D129" s="36"/>
    </row>
    <row r="130" spans="1:4" x14ac:dyDescent="0.25">
      <c r="A130" s="36"/>
      <c r="B130" s="36"/>
      <c r="C130" s="36"/>
      <c r="D130" s="36"/>
    </row>
    <row r="131" spans="1:4" x14ac:dyDescent="0.25">
      <c r="A131" s="36"/>
      <c r="B131" s="36"/>
      <c r="C131" s="36"/>
      <c r="D131" s="36"/>
    </row>
    <row r="132" spans="1:4" x14ac:dyDescent="0.25">
      <c r="A132" s="36"/>
      <c r="B132" s="36"/>
      <c r="C132" s="36"/>
      <c r="D132" s="36"/>
    </row>
    <row r="133" spans="1:4" x14ac:dyDescent="0.25">
      <c r="A133" s="36"/>
      <c r="B133" s="36"/>
      <c r="C133" s="36"/>
      <c r="D133" s="36"/>
    </row>
    <row r="134" spans="1:4" x14ac:dyDescent="0.25">
      <c r="A134" s="36"/>
      <c r="B134" s="36"/>
      <c r="C134" s="36"/>
      <c r="D134" s="36"/>
    </row>
    <row r="135" spans="1:4" x14ac:dyDescent="0.25">
      <c r="A135" s="36"/>
      <c r="B135" s="36"/>
      <c r="C135" s="36"/>
      <c r="D135" s="36"/>
    </row>
    <row r="136" spans="1:4" x14ac:dyDescent="0.25">
      <c r="A136" s="36"/>
      <c r="B136" s="36"/>
      <c r="C136" s="36"/>
      <c r="D136" s="36"/>
    </row>
    <row r="137" spans="1:4" x14ac:dyDescent="0.25">
      <c r="A137" s="36"/>
      <c r="B137" s="36"/>
      <c r="C137" s="36"/>
      <c r="D137" s="36"/>
    </row>
    <row r="138" spans="1:4" x14ac:dyDescent="0.25">
      <c r="A138" s="36"/>
      <c r="B138" s="36"/>
      <c r="C138" s="36"/>
      <c r="D138" s="36"/>
    </row>
    <row r="139" spans="1:4" x14ac:dyDescent="0.25">
      <c r="A139" s="36"/>
      <c r="B139" s="36"/>
      <c r="C139" s="36"/>
      <c r="D139" s="36"/>
    </row>
    <row r="140" spans="1:4" x14ac:dyDescent="0.25">
      <c r="A140" s="36"/>
      <c r="B140" s="36"/>
      <c r="C140" s="36"/>
      <c r="D140" s="36"/>
    </row>
    <row r="141" spans="1:4" x14ac:dyDescent="0.25">
      <c r="A141" s="36"/>
      <c r="B141" s="36"/>
      <c r="C141" s="36"/>
      <c r="D141" s="36"/>
    </row>
    <row r="142" spans="1:4" x14ac:dyDescent="0.25">
      <c r="A142" s="36"/>
      <c r="B142" s="36"/>
      <c r="C142" s="36"/>
      <c r="D142" s="36"/>
    </row>
    <row r="143" spans="1:4" x14ac:dyDescent="0.25">
      <c r="A143" s="36"/>
      <c r="B143" s="36"/>
      <c r="C143" s="36"/>
      <c r="D143" s="36"/>
    </row>
    <row r="144" spans="1:4" x14ac:dyDescent="0.25">
      <c r="A144" s="36"/>
      <c r="B144" s="36"/>
      <c r="C144" s="36"/>
      <c r="D144" s="36"/>
    </row>
    <row r="145" spans="1:4" x14ac:dyDescent="0.25">
      <c r="A145" s="36"/>
      <c r="B145" s="36"/>
      <c r="C145" s="36"/>
      <c r="D145" s="36"/>
    </row>
    <row r="146" spans="1:4" x14ac:dyDescent="0.25">
      <c r="A146" s="36"/>
      <c r="B146" s="36"/>
      <c r="C146" s="36"/>
      <c r="D146" s="36"/>
    </row>
    <row r="147" spans="1:4" x14ac:dyDescent="0.25">
      <c r="A147" s="36"/>
      <c r="B147" s="36"/>
      <c r="C147" s="36"/>
      <c r="D147" s="36"/>
    </row>
    <row r="148" spans="1:4" x14ac:dyDescent="0.25">
      <c r="A148" s="36"/>
      <c r="B148" s="36"/>
      <c r="C148" s="36"/>
      <c r="D148" s="36"/>
    </row>
    <row r="149" spans="1:4" x14ac:dyDescent="0.25">
      <c r="A149" s="36"/>
      <c r="B149" s="36"/>
      <c r="C149" s="36"/>
      <c r="D149" s="36"/>
    </row>
    <row r="150" spans="1:4" x14ac:dyDescent="0.25">
      <c r="A150" s="36"/>
      <c r="B150" s="36"/>
      <c r="C150" s="36"/>
      <c r="D150" s="36"/>
    </row>
    <row r="151" spans="1:4" x14ac:dyDescent="0.25">
      <c r="A151" s="36"/>
      <c r="B151" s="36"/>
      <c r="C151" s="36"/>
      <c r="D151" s="36"/>
    </row>
    <row r="152" spans="1:4" x14ac:dyDescent="0.25">
      <c r="A152" s="36"/>
      <c r="B152" s="36"/>
      <c r="C152" s="36"/>
      <c r="D152" s="36"/>
    </row>
    <row r="153" spans="1:4" x14ac:dyDescent="0.25">
      <c r="A153" s="36"/>
      <c r="B153" s="36"/>
      <c r="C153" s="36"/>
      <c r="D153" s="36"/>
    </row>
    <row r="154" spans="1:4" x14ac:dyDescent="0.25">
      <c r="A154" s="36"/>
      <c r="B154" s="36"/>
      <c r="C154" s="36"/>
      <c r="D154" s="36"/>
    </row>
    <row r="155" spans="1:4" x14ac:dyDescent="0.25">
      <c r="A155" s="36"/>
      <c r="B155" s="36"/>
      <c r="C155" s="36"/>
      <c r="D155" s="36"/>
    </row>
    <row r="156" spans="1:4" x14ac:dyDescent="0.25">
      <c r="A156" s="36"/>
      <c r="B156" s="36"/>
      <c r="C156" s="36"/>
      <c r="D156" s="36"/>
    </row>
    <row r="157" spans="1:4" x14ac:dyDescent="0.25">
      <c r="A157" s="36"/>
      <c r="B157" s="36"/>
      <c r="C157" s="36"/>
      <c r="D157" s="36"/>
    </row>
    <row r="158" spans="1:4" x14ac:dyDescent="0.25">
      <c r="A158" s="36"/>
      <c r="B158" s="36"/>
      <c r="C158" s="36"/>
      <c r="D158" s="36"/>
    </row>
    <row r="159" spans="1:4" x14ac:dyDescent="0.25">
      <c r="A159" s="36"/>
      <c r="B159" s="36"/>
      <c r="C159" s="36"/>
      <c r="D159" s="36"/>
    </row>
    <row r="160" spans="1:4" x14ac:dyDescent="0.25">
      <c r="A160" s="36"/>
      <c r="B160" s="36"/>
      <c r="C160" s="36"/>
      <c r="D160" s="36"/>
    </row>
    <row r="161" spans="1:4" x14ac:dyDescent="0.25">
      <c r="A161" s="36"/>
      <c r="B161" s="36"/>
      <c r="C161" s="36"/>
      <c r="D161" s="36"/>
    </row>
    <row r="162" spans="1:4" x14ac:dyDescent="0.25">
      <c r="A162" s="36"/>
      <c r="B162" s="36"/>
      <c r="C162" s="36"/>
      <c r="D162" s="36"/>
    </row>
    <row r="163" spans="1:4" x14ac:dyDescent="0.25">
      <c r="A163" s="36"/>
      <c r="B163" s="36"/>
      <c r="C163" s="36"/>
      <c r="D163" s="36"/>
    </row>
    <row r="164" spans="1:4" x14ac:dyDescent="0.25">
      <c r="A164" s="36"/>
      <c r="B164" s="36"/>
      <c r="C164" s="36"/>
      <c r="D164" s="36"/>
    </row>
    <row r="165" spans="1:4" x14ac:dyDescent="0.25">
      <c r="A165" s="36"/>
      <c r="B165" s="36"/>
      <c r="C165" s="36"/>
      <c r="D165" s="36"/>
    </row>
    <row r="166" spans="1:4" x14ac:dyDescent="0.25">
      <c r="A166" s="36"/>
      <c r="B166" s="36"/>
      <c r="C166" s="36"/>
      <c r="D166" s="36"/>
    </row>
    <row r="167" spans="1:4" x14ac:dyDescent="0.25">
      <c r="A167" s="36"/>
      <c r="B167" s="36"/>
      <c r="C167" s="36"/>
      <c r="D167" s="36"/>
    </row>
    <row r="168" spans="1:4" x14ac:dyDescent="0.25">
      <c r="A168" s="36"/>
      <c r="B168" s="36"/>
      <c r="C168" s="36"/>
      <c r="D168" s="36"/>
    </row>
    <row r="169" spans="1:4" x14ac:dyDescent="0.25">
      <c r="A169" s="36"/>
      <c r="B169" s="36"/>
      <c r="C169" s="36"/>
      <c r="D169" s="36"/>
    </row>
    <row r="170" spans="1:4" x14ac:dyDescent="0.25">
      <c r="A170" s="36"/>
      <c r="B170" s="36"/>
      <c r="C170" s="36"/>
      <c r="D170" s="36"/>
    </row>
    <row r="171" spans="1:4" x14ac:dyDescent="0.25">
      <c r="A171" s="36"/>
      <c r="B171" s="36"/>
      <c r="C171" s="36"/>
      <c r="D171" s="36"/>
    </row>
    <row r="172" spans="1:4" x14ac:dyDescent="0.25">
      <c r="A172" s="36"/>
      <c r="B172" s="36"/>
      <c r="C172" s="36"/>
      <c r="D172" s="36"/>
    </row>
    <row r="173" spans="1:4" x14ac:dyDescent="0.25">
      <c r="A173" s="36"/>
      <c r="B173" s="36"/>
      <c r="C173" s="36"/>
      <c r="D173" s="36"/>
    </row>
    <row r="174" spans="1:4" x14ac:dyDescent="0.25">
      <c r="A174" s="36"/>
      <c r="B174" s="36"/>
      <c r="C174" s="36"/>
      <c r="D174" s="36"/>
    </row>
    <row r="175" spans="1:4" x14ac:dyDescent="0.25">
      <c r="A175" s="36"/>
      <c r="B175" s="36"/>
      <c r="C175" s="36"/>
      <c r="D175" s="36"/>
    </row>
    <row r="176" spans="1:4" x14ac:dyDescent="0.25">
      <c r="A176" s="36"/>
      <c r="B176" s="36"/>
      <c r="C176" s="36"/>
      <c r="D176" s="36"/>
    </row>
    <row r="177" spans="1:4" x14ac:dyDescent="0.25">
      <c r="A177" s="36"/>
      <c r="B177" s="36"/>
      <c r="C177" s="36"/>
      <c r="D177" s="36"/>
    </row>
    <row r="178" spans="1:4" x14ac:dyDescent="0.25">
      <c r="A178" s="36"/>
      <c r="B178" s="36"/>
      <c r="C178" s="36"/>
      <c r="D178" s="36"/>
    </row>
    <row r="179" spans="1:4" x14ac:dyDescent="0.25">
      <c r="A179" s="36"/>
      <c r="B179" s="36"/>
      <c r="C179" s="36"/>
      <c r="D179" s="36"/>
    </row>
    <row r="180" spans="1:4" x14ac:dyDescent="0.25">
      <c r="A180" s="36"/>
      <c r="B180" s="36"/>
      <c r="C180" s="36"/>
      <c r="D180" s="36"/>
    </row>
    <row r="181" spans="1:4" x14ac:dyDescent="0.25">
      <c r="A181" s="36"/>
      <c r="B181" s="36"/>
      <c r="C181" s="36"/>
      <c r="D181" s="36"/>
    </row>
    <row r="182" spans="1:4" x14ac:dyDescent="0.25">
      <c r="A182" s="36"/>
      <c r="B182" s="36"/>
      <c r="C182" s="36"/>
      <c r="D182" s="36"/>
    </row>
    <row r="183" spans="1:4" x14ac:dyDescent="0.25">
      <c r="A183" s="36"/>
      <c r="B183" s="36"/>
      <c r="C183" s="36"/>
      <c r="D183" s="36"/>
    </row>
    <row r="184" spans="1:4" x14ac:dyDescent="0.25">
      <c r="A184" s="36"/>
      <c r="B184" s="36"/>
      <c r="C184" s="36"/>
      <c r="D184" s="36"/>
    </row>
    <row r="185" spans="1:4" x14ac:dyDescent="0.25">
      <c r="A185" s="36"/>
      <c r="B185" s="36"/>
      <c r="C185" s="36"/>
      <c r="D185" s="36"/>
    </row>
    <row r="186" spans="1:4" x14ac:dyDescent="0.25">
      <c r="A186" s="36"/>
      <c r="B186" s="36"/>
      <c r="C186" s="36"/>
      <c r="D186" s="36"/>
    </row>
    <row r="187" spans="1:4" x14ac:dyDescent="0.25">
      <c r="A187" s="36"/>
      <c r="B187" s="36"/>
      <c r="C187" s="36"/>
      <c r="D187" s="36"/>
    </row>
    <row r="188" spans="1:4" x14ac:dyDescent="0.25">
      <c r="A188" s="36"/>
      <c r="B188" s="36"/>
      <c r="C188" s="36"/>
      <c r="D188" s="36"/>
    </row>
    <row r="189" spans="1:4" x14ac:dyDescent="0.25">
      <c r="A189" s="36"/>
      <c r="B189" s="36"/>
      <c r="C189" s="36"/>
      <c r="D189" s="36"/>
    </row>
    <row r="190" spans="1:4" x14ac:dyDescent="0.25">
      <c r="A190" s="36"/>
      <c r="B190" s="36"/>
      <c r="C190" s="36"/>
      <c r="D190" s="36"/>
    </row>
    <row r="191" spans="1:4" x14ac:dyDescent="0.25">
      <c r="A191" s="36"/>
      <c r="B191" s="36"/>
      <c r="C191" s="36"/>
      <c r="D191" s="36"/>
    </row>
    <row r="192" spans="1:4" x14ac:dyDescent="0.25">
      <c r="A192" s="36"/>
      <c r="B192" s="36"/>
      <c r="C192" s="36"/>
      <c r="D192" s="36"/>
    </row>
    <row r="193" spans="1:4" x14ac:dyDescent="0.25">
      <c r="A193" s="36"/>
      <c r="B193" s="36"/>
      <c r="C193" s="36"/>
      <c r="D193" s="36"/>
    </row>
    <row r="194" spans="1:4" x14ac:dyDescent="0.25">
      <c r="A194" s="36"/>
      <c r="B194" s="36"/>
      <c r="C194" s="36"/>
      <c r="D194" s="36"/>
    </row>
    <row r="195" spans="1:4" x14ac:dyDescent="0.25">
      <c r="A195" s="36"/>
      <c r="B195" s="36"/>
      <c r="C195" s="36"/>
      <c r="D195" s="36"/>
    </row>
    <row r="196" spans="1:4" x14ac:dyDescent="0.25">
      <c r="A196" s="36"/>
      <c r="B196" s="36"/>
      <c r="C196" s="36"/>
      <c r="D196" s="36"/>
    </row>
    <row r="197" spans="1:4" x14ac:dyDescent="0.25">
      <c r="A197" s="36"/>
      <c r="B197" s="36"/>
      <c r="C197" s="36"/>
      <c r="D197" s="36"/>
    </row>
    <row r="198" spans="1:4" x14ac:dyDescent="0.25">
      <c r="A198" s="36"/>
      <c r="B198" s="36"/>
      <c r="C198" s="36"/>
      <c r="D198" s="36"/>
    </row>
    <row r="199" spans="1:4" x14ac:dyDescent="0.25">
      <c r="A199" s="36"/>
      <c r="B199" s="36"/>
      <c r="C199" s="36"/>
      <c r="D199" s="36"/>
    </row>
    <row r="200" spans="1:4" x14ac:dyDescent="0.25">
      <c r="A200" s="36"/>
      <c r="B200" s="36"/>
      <c r="C200" s="36"/>
      <c r="D200" s="36"/>
    </row>
    <row r="201" spans="1:4" x14ac:dyDescent="0.25">
      <c r="A201" s="36"/>
      <c r="B201" s="36"/>
      <c r="C201" s="36"/>
      <c r="D201" s="36"/>
    </row>
    <row r="202" spans="1:4" x14ac:dyDescent="0.25">
      <c r="A202" s="36"/>
      <c r="B202" s="36"/>
      <c r="C202" s="36"/>
      <c r="D202" s="36"/>
    </row>
    <row r="203" spans="1:4" x14ac:dyDescent="0.25">
      <c r="A203" s="36"/>
      <c r="B203" s="36"/>
      <c r="C203" s="36"/>
      <c r="D203" s="36"/>
    </row>
    <row r="204" spans="1:4" x14ac:dyDescent="0.25">
      <c r="A204" s="36"/>
      <c r="B204" s="36"/>
      <c r="C204" s="36"/>
      <c r="D204" s="36"/>
    </row>
    <row r="205" spans="1:4" x14ac:dyDescent="0.25">
      <c r="A205" s="36"/>
      <c r="B205" s="36"/>
      <c r="C205" s="36"/>
      <c r="D205" s="36"/>
    </row>
    <row r="206" spans="1:4" x14ac:dyDescent="0.25">
      <c r="A206" s="36"/>
      <c r="B206" s="36"/>
      <c r="C206" s="36"/>
      <c r="D206" s="36"/>
    </row>
    <row r="207" spans="1:4" x14ac:dyDescent="0.25">
      <c r="A207" s="36"/>
      <c r="B207" s="36"/>
      <c r="C207" s="36"/>
      <c r="D207" s="36"/>
    </row>
    <row r="208" spans="1:4" x14ac:dyDescent="0.25">
      <c r="A208" s="36"/>
      <c r="B208" s="36"/>
      <c r="C208" s="36"/>
      <c r="D208" s="36"/>
    </row>
    <row r="209" spans="1:4" x14ac:dyDescent="0.25">
      <c r="A209" s="36"/>
      <c r="B209" s="36"/>
      <c r="C209" s="36"/>
      <c r="D209" s="36"/>
    </row>
    <row r="210" spans="1:4" x14ac:dyDescent="0.25">
      <c r="A210" s="36"/>
      <c r="B210" s="36"/>
      <c r="C210" s="36"/>
      <c r="D210" s="36"/>
    </row>
    <row r="211" spans="1:4" x14ac:dyDescent="0.25">
      <c r="A211" s="36"/>
      <c r="B211" s="36"/>
      <c r="C211" s="36"/>
      <c r="D211" s="36"/>
    </row>
    <row r="212" spans="1:4" x14ac:dyDescent="0.25">
      <c r="A212" s="36"/>
      <c r="B212" s="36"/>
      <c r="C212" s="36"/>
      <c r="D212" s="36"/>
    </row>
    <row r="213" spans="1:4" x14ac:dyDescent="0.25">
      <c r="A213" s="36"/>
      <c r="B213" s="36"/>
      <c r="C213" s="36"/>
      <c r="D213" s="36"/>
    </row>
    <row r="214" spans="1:4" x14ac:dyDescent="0.25">
      <c r="A214" s="36"/>
      <c r="B214" s="36"/>
      <c r="C214" s="36"/>
      <c r="D214" s="36"/>
    </row>
  </sheetData>
  <mergeCells count="11">
    <mergeCell ref="A1:E1"/>
    <mergeCell ref="A2:E2"/>
    <mergeCell ref="A4:A22"/>
    <mergeCell ref="A23:A33"/>
    <mergeCell ref="A77:C77"/>
    <mergeCell ref="B76:C76"/>
    <mergeCell ref="B51:C51"/>
    <mergeCell ref="B33:C33"/>
    <mergeCell ref="B22:C22"/>
    <mergeCell ref="A34:A51"/>
    <mergeCell ref="A52:A7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Q84"/>
  <sheetViews>
    <sheetView workbookViewId="0">
      <selection activeCell="G8" sqref="G8"/>
    </sheetView>
  </sheetViews>
  <sheetFormatPr defaultRowHeight="15" x14ac:dyDescent="0.25"/>
  <cols>
    <col min="1" max="1" width="6" style="2" customWidth="1"/>
    <col min="2" max="2" width="6.140625" style="2" customWidth="1"/>
    <col min="3" max="3" width="20.42578125" style="2" customWidth="1"/>
    <col min="4" max="4" width="17.28515625" style="2" customWidth="1"/>
    <col min="5" max="5" width="19.42578125" style="2" customWidth="1"/>
  </cols>
  <sheetData>
    <row r="1" spans="1:6" ht="54" customHeight="1" x14ac:dyDescent="0.3">
      <c r="A1" s="53" t="s">
        <v>184</v>
      </c>
      <c r="B1" s="53"/>
      <c r="C1" s="53"/>
      <c r="D1" s="53"/>
      <c r="E1" s="53"/>
      <c r="F1" s="1"/>
    </row>
    <row r="2" spans="1:6" ht="35.25" customHeight="1" x14ac:dyDescent="0.25">
      <c r="A2" s="61" t="s">
        <v>166</v>
      </c>
      <c r="B2" s="61"/>
      <c r="C2" s="61"/>
      <c r="D2" s="61"/>
      <c r="E2" s="61"/>
    </row>
    <row r="3" spans="1:6" ht="81" customHeight="1" x14ac:dyDescent="0.25">
      <c r="A3" s="35" t="s">
        <v>163</v>
      </c>
      <c r="B3" s="6" t="s">
        <v>0</v>
      </c>
      <c r="C3" s="6" t="s">
        <v>174</v>
      </c>
      <c r="D3" s="6" t="s">
        <v>167</v>
      </c>
      <c r="E3" s="6" t="s">
        <v>168</v>
      </c>
    </row>
    <row r="4" spans="1:6" s="7" customFormat="1" x14ac:dyDescent="0.25">
      <c r="A4" s="54" t="s">
        <v>169</v>
      </c>
      <c r="B4" s="15">
        <v>1</v>
      </c>
      <c r="C4" s="31" t="s">
        <v>68</v>
      </c>
      <c r="D4" s="29">
        <v>11</v>
      </c>
      <c r="E4" s="23">
        <v>11</v>
      </c>
    </row>
    <row r="5" spans="1:6" x14ac:dyDescent="0.25">
      <c r="A5" s="54"/>
      <c r="B5" s="10">
        <v>2</v>
      </c>
      <c r="C5" s="25" t="s">
        <v>69</v>
      </c>
      <c r="D5" s="29">
        <v>16</v>
      </c>
      <c r="E5" s="23">
        <v>16</v>
      </c>
    </row>
    <row r="6" spans="1:6" x14ac:dyDescent="0.25">
      <c r="A6" s="54"/>
      <c r="B6" s="10">
        <v>3</v>
      </c>
      <c r="C6" s="25" t="s">
        <v>70</v>
      </c>
      <c r="D6" s="29">
        <v>14</v>
      </c>
      <c r="E6" s="23">
        <v>14</v>
      </c>
    </row>
    <row r="7" spans="1:6" x14ac:dyDescent="0.25">
      <c r="A7" s="54"/>
      <c r="B7" s="10">
        <v>4</v>
      </c>
      <c r="C7" s="25" t="s">
        <v>71</v>
      </c>
      <c r="D7" s="29">
        <v>11</v>
      </c>
      <c r="E7" s="23">
        <v>11</v>
      </c>
    </row>
    <row r="8" spans="1:6" x14ac:dyDescent="0.25">
      <c r="A8" s="54"/>
      <c r="B8" s="10">
        <v>5</v>
      </c>
      <c r="C8" s="25" t="s">
        <v>72</v>
      </c>
      <c r="D8" s="29">
        <v>24</v>
      </c>
      <c r="E8" s="23">
        <v>24</v>
      </c>
    </row>
    <row r="9" spans="1:6" x14ac:dyDescent="0.25">
      <c r="A9" s="54"/>
      <c r="B9" s="10">
        <v>6</v>
      </c>
      <c r="C9" s="26" t="s">
        <v>73</v>
      </c>
      <c r="D9" s="46">
        <v>7</v>
      </c>
      <c r="E9" s="47">
        <v>7</v>
      </c>
    </row>
    <row r="10" spans="1:6" x14ac:dyDescent="0.25">
      <c r="A10" s="54"/>
      <c r="B10" s="15">
        <v>7</v>
      </c>
      <c r="C10" s="26" t="s">
        <v>74</v>
      </c>
      <c r="D10" s="46">
        <v>16</v>
      </c>
      <c r="E10" s="47">
        <v>16</v>
      </c>
    </row>
    <row r="11" spans="1:6" x14ac:dyDescent="0.25">
      <c r="A11" s="54"/>
      <c r="B11" s="10">
        <v>8</v>
      </c>
      <c r="C11" s="26" t="s">
        <v>75</v>
      </c>
      <c r="D11" s="46">
        <v>11</v>
      </c>
      <c r="E11" s="47">
        <v>11</v>
      </c>
    </row>
    <row r="12" spans="1:6" x14ac:dyDescent="0.25">
      <c r="A12" s="54"/>
      <c r="B12" s="10">
        <v>9</v>
      </c>
      <c r="C12" s="26" t="s">
        <v>76</v>
      </c>
      <c r="D12" s="46">
        <v>45</v>
      </c>
      <c r="E12" s="47">
        <v>43</v>
      </c>
    </row>
    <row r="13" spans="1:6" x14ac:dyDescent="0.25">
      <c r="A13" s="54"/>
      <c r="B13" s="10">
        <v>10</v>
      </c>
      <c r="C13" s="26" t="s">
        <v>77</v>
      </c>
      <c r="D13" s="46">
        <v>24</v>
      </c>
      <c r="E13" s="47">
        <v>24</v>
      </c>
    </row>
    <row r="14" spans="1:6" x14ac:dyDescent="0.25">
      <c r="A14" s="54"/>
      <c r="B14" s="10">
        <v>11</v>
      </c>
      <c r="C14" s="26" t="s">
        <v>78</v>
      </c>
      <c r="D14" s="46">
        <v>16</v>
      </c>
      <c r="E14" s="47">
        <v>16</v>
      </c>
    </row>
    <row r="15" spans="1:6" x14ac:dyDescent="0.25">
      <c r="A15" s="54"/>
      <c r="B15" s="10">
        <v>12</v>
      </c>
      <c r="C15" s="26" t="s">
        <v>79</v>
      </c>
      <c r="D15" s="46">
        <v>16</v>
      </c>
      <c r="E15" s="47">
        <v>16</v>
      </c>
    </row>
    <row r="16" spans="1:6" x14ac:dyDescent="0.25">
      <c r="A16" s="54"/>
      <c r="B16" s="15">
        <v>13</v>
      </c>
      <c r="C16" s="26" t="s">
        <v>80</v>
      </c>
      <c r="D16" s="46">
        <v>26</v>
      </c>
      <c r="E16" s="47">
        <v>26</v>
      </c>
    </row>
    <row r="17" spans="1:5" x14ac:dyDescent="0.25">
      <c r="A17" s="54"/>
      <c r="B17" s="10">
        <v>14</v>
      </c>
      <c r="C17" s="26" t="s">
        <v>81</v>
      </c>
      <c r="D17" s="46">
        <v>12</v>
      </c>
      <c r="E17" s="47">
        <v>12</v>
      </c>
    </row>
    <row r="18" spans="1:5" x14ac:dyDescent="0.25">
      <c r="A18" s="54"/>
      <c r="B18" s="10">
        <v>15</v>
      </c>
      <c r="C18" s="26" t="s">
        <v>82</v>
      </c>
      <c r="D18" s="46">
        <v>25</v>
      </c>
      <c r="E18" s="47">
        <v>25</v>
      </c>
    </row>
    <row r="19" spans="1:5" x14ac:dyDescent="0.25">
      <c r="A19" s="54"/>
      <c r="B19" s="10">
        <v>16</v>
      </c>
      <c r="C19" s="26" t="s">
        <v>83</v>
      </c>
      <c r="D19" s="46">
        <v>12</v>
      </c>
      <c r="E19" s="47">
        <v>12</v>
      </c>
    </row>
    <row r="20" spans="1:5" s="7" customFormat="1" x14ac:dyDescent="0.25">
      <c r="A20" s="54"/>
      <c r="B20" s="10">
        <v>17</v>
      </c>
      <c r="C20" s="48" t="s">
        <v>84</v>
      </c>
      <c r="D20" s="46">
        <v>25</v>
      </c>
      <c r="E20" s="47">
        <v>25</v>
      </c>
    </row>
    <row r="21" spans="1:5" x14ac:dyDescent="0.25">
      <c r="A21" s="54"/>
      <c r="B21" s="10">
        <v>18</v>
      </c>
      <c r="C21" s="26" t="s">
        <v>85</v>
      </c>
      <c r="D21" s="46">
        <v>23</v>
      </c>
      <c r="E21" s="47">
        <v>23</v>
      </c>
    </row>
    <row r="22" spans="1:5" x14ac:dyDescent="0.25">
      <c r="A22" s="54"/>
      <c r="B22" s="15">
        <v>19</v>
      </c>
      <c r="C22" s="26" t="s">
        <v>86</v>
      </c>
      <c r="D22" s="46">
        <v>21</v>
      </c>
      <c r="E22" s="47">
        <v>21</v>
      </c>
    </row>
    <row r="23" spans="1:5" x14ac:dyDescent="0.25">
      <c r="A23" s="54"/>
      <c r="B23" s="10">
        <v>20</v>
      </c>
      <c r="C23" s="25" t="s">
        <v>87</v>
      </c>
      <c r="D23" s="29">
        <v>28</v>
      </c>
      <c r="E23" s="23">
        <v>28</v>
      </c>
    </row>
    <row r="24" spans="1:5" x14ac:dyDescent="0.25">
      <c r="A24" s="54"/>
      <c r="B24" s="10">
        <v>21</v>
      </c>
      <c r="C24" s="26" t="s">
        <v>88</v>
      </c>
      <c r="D24" s="46">
        <v>28</v>
      </c>
      <c r="E24" s="47">
        <v>28</v>
      </c>
    </row>
    <row r="25" spans="1:5" x14ac:dyDescent="0.25">
      <c r="A25" s="54"/>
      <c r="B25" s="10">
        <v>22</v>
      </c>
      <c r="C25" s="25" t="s">
        <v>89</v>
      </c>
      <c r="D25" s="29">
        <v>28</v>
      </c>
      <c r="E25" s="23">
        <v>28</v>
      </c>
    </row>
    <row r="26" spans="1:5" x14ac:dyDescent="0.25">
      <c r="A26" s="54"/>
      <c r="B26" s="10">
        <v>23</v>
      </c>
      <c r="C26" s="25" t="s">
        <v>90</v>
      </c>
      <c r="D26" s="29">
        <v>15</v>
      </c>
      <c r="E26" s="23">
        <v>15</v>
      </c>
    </row>
    <row r="27" spans="1:5" x14ac:dyDescent="0.25">
      <c r="A27" s="54"/>
      <c r="B27" s="10">
        <v>24</v>
      </c>
      <c r="C27" s="25" t="s">
        <v>91</v>
      </c>
      <c r="D27" s="29">
        <v>10</v>
      </c>
      <c r="E27" s="23">
        <v>10</v>
      </c>
    </row>
    <row r="28" spans="1:5" x14ac:dyDescent="0.25">
      <c r="A28" s="54"/>
      <c r="B28" s="15">
        <v>25</v>
      </c>
      <c r="C28" s="25" t="s">
        <v>92</v>
      </c>
      <c r="D28" s="29">
        <v>15</v>
      </c>
      <c r="E28" s="23">
        <v>15</v>
      </c>
    </row>
    <row r="29" spans="1:5" x14ac:dyDescent="0.25">
      <c r="A29" s="54"/>
      <c r="B29" s="10">
        <v>26</v>
      </c>
      <c r="C29" s="25" t="s">
        <v>93</v>
      </c>
      <c r="D29" s="29">
        <v>50</v>
      </c>
      <c r="E29" s="23">
        <v>48</v>
      </c>
    </row>
    <row r="30" spans="1:5" x14ac:dyDescent="0.25">
      <c r="A30" s="54"/>
      <c r="B30" s="58" t="s">
        <v>164</v>
      </c>
      <c r="C30" s="59"/>
      <c r="D30" s="37">
        <f>SUM(D4:D29)</f>
        <v>529</v>
      </c>
      <c r="E30" s="37">
        <f>SUM(E4:E29)</f>
        <v>525</v>
      </c>
    </row>
    <row r="31" spans="1:5" x14ac:dyDescent="0.25">
      <c r="A31" s="60" t="s">
        <v>170</v>
      </c>
      <c r="B31" s="10">
        <v>27</v>
      </c>
      <c r="C31" s="25" t="s">
        <v>94</v>
      </c>
      <c r="D31" s="29">
        <v>13</v>
      </c>
      <c r="E31" s="23">
        <v>13</v>
      </c>
    </row>
    <row r="32" spans="1:5" x14ac:dyDescent="0.25">
      <c r="A32" s="60"/>
      <c r="B32" s="10">
        <v>28</v>
      </c>
      <c r="C32" s="25" t="s">
        <v>95</v>
      </c>
      <c r="D32" s="29">
        <v>14</v>
      </c>
      <c r="E32" s="23">
        <v>14</v>
      </c>
    </row>
    <row r="33" spans="1:43" s="16" customFormat="1" x14ac:dyDescent="0.25">
      <c r="A33" s="60"/>
      <c r="B33" s="10">
        <v>29</v>
      </c>
      <c r="C33" s="48" t="s">
        <v>96</v>
      </c>
      <c r="D33" s="46">
        <v>25</v>
      </c>
      <c r="E33" s="47">
        <v>25</v>
      </c>
    </row>
    <row r="34" spans="1:43" x14ac:dyDescent="0.25">
      <c r="A34" s="60"/>
      <c r="B34" s="10">
        <v>30</v>
      </c>
      <c r="C34" s="26" t="s">
        <v>97</v>
      </c>
      <c r="D34" s="46">
        <v>14</v>
      </c>
      <c r="E34" s="47">
        <v>14</v>
      </c>
    </row>
    <row r="35" spans="1:43" x14ac:dyDescent="0.25">
      <c r="A35" s="60"/>
      <c r="B35" s="10">
        <v>31</v>
      </c>
      <c r="C35" s="26" t="s">
        <v>98</v>
      </c>
      <c r="D35" s="46">
        <v>16</v>
      </c>
      <c r="E35" s="47">
        <v>16</v>
      </c>
    </row>
    <row r="36" spans="1:43" x14ac:dyDescent="0.25">
      <c r="A36" s="60"/>
      <c r="B36" s="10">
        <v>32</v>
      </c>
      <c r="C36" s="26" t="s">
        <v>99</v>
      </c>
      <c r="D36" s="46">
        <v>12</v>
      </c>
      <c r="E36" s="47">
        <v>12</v>
      </c>
    </row>
    <row r="37" spans="1:43" x14ac:dyDescent="0.25">
      <c r="A37" s="60"/>
      <c r="B37" s="10">
        <v>33</v>
      </c>
      <c r="C37" s="26" t="s">
        <v>100</v>
      </c>
      <c r="D37" s="46">
        <v>34</v>
      </c>
      <c r="E37" s="47">
        <v>34</v>
      </c>
    </row>
    <row r="38" spans="1:43" x14ac:dyDescent="0.25">
      <c r="A38" s="60"/>
      <c r="B38" s="10">
        <v>34</v>
      </c>
      <c r="C38" s="26" t="s">
        <v>101</v>
      </c>
      <c r="D38" s="46">
        <v>8</v>
      </c>
      <c r="E38" s="47">
        <v>8</v>
      </c>
    </row>
    <row r="39" spans="1:43" x14ac:dyDescent="0.25">
      <c r="A39" s="60"/>
      <c r="B39" s="10">
        <v>35</v>
      </c>
      <c r="C39" s="26" t="s">
        <v>102</v>
      </c>
      <c r="D39" s="46">
        <v>17</v>
      </c>
      <c r="E39" s="47">
        <v>17</v>
      </c>
    </row>
    <row r="40" spans="1:43" x14ac:dyDescent="0.25">
      <c r="A40" s="60"/>
      <c r="B40" s="10">
        <v>36</v>
      </c>
      <c r="C40" s="26" t="s">
        <v>103</v>
      </c>
      <c r="D40" s="46">
        <v>4</v>
      </c>
      <c r="E40" s="47">
        <v>4</v>
      </c>
    </row>
    <row r="41" spans="1:43" x14ac:dyDescent="0.25">
      <c r="A41" s="60"/>
      <c r="B41" s="10">
        <v>37</v>
      </c>
      <c r="C41" s="26" t="s">
        <v>104</v>
      </c>
      <c r="D41" s="46">
        <v>13</v>
      </c>
      <c r="E41" s="47">
        <v>13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60"/>
      <c r="B42" s="10">
        <v>38</v>
      </c>
      <c r="C42" s="26" t="s">
        <v>105</v>
      </c>
      <c r="D42" s="46">
        <v>33</v>
      </c>
      <c r="E42" s="47">
        <v>33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x14ac:dyDescent="0.25">
      <c r="A43" s="60"/>
      <c r="B43" s="10">
        <v>39</v>
      </c>
      <c r="C43" s="25" t="s">
        <v>106</v>
      </c>
      <c r="D43" s="29">
        <v>27</v>
      </c>
      <c r="E43" s="23">
        <v>27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</row>
    <row r="44" spans="1:43" s="16" customFormat="1" x14ac:dyDescent="0.25">
      <c r="A44" s="60"/>
      <c r="B44" s="10">
        <v>40</v>
      </c>
      <c r="C44" s="31" t="s">
        <v>107</v>
      </c>
      <c r="D44" s="29">
        <v>11</v>
      </c>
      <c r="E44" s="23">
        <v>11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43" s="16" customFormat="1" x14ac:dyDescent="0.25">
      <c r="A45" s="60"/>
      <c r="B45" s="10">
        <v>41</v>
      </c>
      <c r="C45" s="31" t="s">
        <v>108</v>
      </c>
      <c r="D45" s="29">
        <v>17</v>
      </c>
      <c r="E45" s="23">
        <v>17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</row>
    <row r="46" spans="1:43" s="18" customFormat="1" x14ac:dyDescent="0.25">
      <c r="A46" s="60"/>
      <c r="B46" s="10">
        <v>42</v>
      </c>
      <c r="C46" s="48" t="s">
        <v>179</v>
      </c>
      <c r="D46" s="46">
        <v>16</v>
      </c>
      <c r="E46" s="47">
        <v>16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7" spans="1:43" x14ac:dyDescent="0.25">
      <c r="A47" s="60"/>
      <c r="B47" s="58" t="s">
        <v>164</v>
      </c>
      <c r="C47" s="59"/>
      <c r="D47" s="37">
        <f>SUM(D31:D46)</f>
        <v>274</v>
      </c>
      <c r="E47" s="37">
        <f>SUM(E31:E46)</f>
        <v>274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</row>
    <row r="48" spans="1:43" x14ac:dyDescent="0.25">
      <c r="A48" s="60" t="s">
        <v>171</v>
      </c>
      <c r="B48" s="15">
        <v>43</v>
      </c>
      <c r="C48" s="31" t="s">
        <v>109</v>
      </c>
      <c r="D48" s="19">
        <v>35</v>
      </c>
      <c r="E48" s="19">
        <v>33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60"/>
      <c r="B49" s="15">
        <v>44</v>
      </c>
      <c r="C49" s="31" t="s">
        <v>110</v>
      </c>
      <c r="D49" s="19">
        <v>35</v>
      </c>
      <c r="E49" s="19">
        <v>35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s="7" customFormat="1" x14ac:dyDescent="0.25">
      <c r="A50" s="60"/>
      <c r="B50" s="15">
        <v>45</v>
      </c>
      <c r="C50" s="48" t="s">
        <v>111</v>
      </c>
      <c r="D50" s="51">
        <v>23</v>
      </c>
      <c r="E50" s="51">
        <v>23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</row>
    <row r="51" spans="1:43" x14ac:dyDescent="0.25">
      <c r="A51" s="60"/>
      <c r="B51" s="15">
        <v>46</v>
      </c>
      <c r="C51" s="48" t="s">
        <v>112</v>
      </c>
      <c r="D51" s="51">
        <v>13</v>
      </c>
      <c r="E51" s="51">
        <v>13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x14ac:dyDescent="0.25">
      <c r="A52" s="60"/>
      <c r="B52" s="15">
        <v>47</v>
      </c>
      <c r="C52" s="48" t="s">
        <v>113</v>
      </c>
      <c r="D52" s="51">
        <v>9</v>
      </c>
      <c r="E52" s="51">
        <v>9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</row>
    <row r="53" spans="1:43" s="16" customFormat="1" x14ac:dyDescent="0.25">
      <c r="A53" s="60"/>
      <c r="B53" s="15">
        <v>48</v>
      </c>
      <c r="C53" s="48" t="s">
        <v>114</v>
      </c>
      <c r="D53" s="51">
        <v>34</v>
      </c>
      <c r="E53" s="51">
        <v>34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</row>
    <row r="54" spans="1:43" x14ac:dyDescent="0.25">
      <c r="A54" s="60"/>
      <c r="B54" s="15">
        <v>49</v>
      </c>
      <c r="C54" s="48" t="s">
        <v>115</v>
      </c>
      <c r="D54" s="51">
        <v>28</v>
      </c>
      <c r="E54" s="51">
        <v>28</v>
      </c>
    </row>
    <row r="55" spans="1:43" x14ac:dyDescent="0.25">
      <c r="A55" s="60"/>
      <c r="B55" s="15">
        <v>50</v>
      </c>
      <c r="C55" s="48" t="s">
        <v>116</v>
      </c>
      <c r="D55" s="47">
        <v>27</v>
      </c>
      <c r="E55" s="47">
        <v>27</v>
      </c>
    </row>
    <row r="56" spans="1:43" s="7" customFormat="1" x14ac:dyDescent="0.25">
      <c r="A56" s="60"/>
      <c r="B56" s="15">
        <v>51</v>
      </c>
      <c r="C56" s="48" t="s">
        <v>117</v>
      </c>
      <c r="D56" s="51">
        <v>24</v>
      </c>
      <c r="E56" s="51">
        <v>24</v>
      </c>
    </row>
    <row r="57" spans="1:43" x14ac:dyDescent="0.25">
      <c r="A57" s="60"/>
      <c r="B57" s="15">
        <v>52</v>
      </c>
      <c r="C57" s="48" t="s">
        <v>118</v>
      </c>
      <c r="D57" s="51">
        <v>17</v>
      </c>
      <c r="E57" s="51">
        <v>17</v>
      </c>
    </row>
    <row r="58" spans="1:43" s="7" customFormat="1" x14ac:dyDescent="0.25">
      <c r="A58" s="60"/>
      <c r="B58" s="15">
        <v>53</v>
      </c>
      <c r="C58" s="31" t="s">
        <v>119</v>
      </c>
      <c r="D58" s="19">
        <v>29</v>
      </c>
      <c r="E58" s="19">
        <v>29</v>
      </c>
    </row>
    <row r="59" spans="1:43" x14ac:dyDescent="0.25">
      <c r="A59" s="60"/>
      <c r="B59" s="15">
        <v>54</v>
      </c>
      <c r="C59" s="31" t="s">
        <v>120</v>
      </c>
      <c r="D59" s="19">
        <v>22</v>
      </c>
      <c r="E59" s="19">
        <v>22</v>
      </c>
    </row>
    <row r="60" spans="1:43" s="7" customFormat="1" x14ac:dyDescent="0.25">
      <c r="A60" s="60"/>
      <c r="B60" s="15">
        <v>55</v>
      </c>
      <c r="C60" s="48" t="s">
        <v>121</v>
      </c>
      <c r="D60" s="51">
        <v>22</v>
      </c>
      <c r="E60" s="51">
        <v>22</v>
      </c>
    </row>
    <row r="61" spans="1:43" x14ac:dyDescent="0.25">
      <c r="A61" s="60"/>
      <c r="B61" s="15">
        <v>56</v>
      </c>
      <c r="C61" s="48" t="s">
        <v>122</v>
      </c>
      <c r="D61" s="68">
        <v>10</v>
      </c>
      <c r="E61" s="68">
        <v>10</v>
      </c>
    </row>
    <row r="62" spans="1:43" x14ac:dyDescent="0.25">
      <c r="A62" s="60"/>
      <c r="B62" s="15">
        <v>57</v>
      </c>
      <c r="C62" s="48" t="s">
        <v>123</v>
      </c>
      <c r="D62" s="51">
        <v>17</v>
      </c>
      <c r="E62" s="51">
        <v>17</v>
      </c>
    </row>
    <row r="63" spans="1:43" x14ac:dyDescent="0.25">
      <c r="A63" s="60"/>
      <c r="B63" s="15">
        <v>58</v>
      </c>
      <c r="C63" s="48" t="s">
        <v>124</v>
      </c>
      <c r="D63" s="51">
        <v>25</v>
      </c>
      <c r="E63" s="51">
        <v>0</v>
      </c>
    </row>
    <row r="64" spans="1:43" x14ac:dyDescent="0.25">
      <c r="A64" s="60"/>
      <c r="B64" s="15">
        <v>59</v>
      </c>
      <c r="C64" s="48" t="s">
        <v>125</v>
      </c>
      <c r="D64" s="51">
        <v>22</v>
      </c>
      <c r="E64" s="51">
        <v>22</v>
      </c>
    </row>
    <row r="65" spans="1:5" x14ac:dyDescent="0.25">
      <c r="A65" s="60"/>
      <c r="B65" s="15">
        <v>60</v>
      </c>
      <c r="C65" s="48" t="s">
        <v>126</v>
      </c>
      <c r="D65" s="51">
        <v>16</v>
      </c>
      <c r="E65" s="51">
        <v>16</v>
      </c>
    </row>
    <row r="66" spans="1:5" x14ac:dyDescent="0.25">
      <c r="A66" s="60"/>
      <c r="B66" s="15">
        <v>61</v>
      </c>
      <c r="C66" s="48" t="s">
        <v>127</v>
      </c>
      <c r="D66" s="51">
        <v>35</v>
      </c>
      <c r="E66" s="51">
        <v>33</v>
      </c>
    </row>
    <row r="67" spans="1:5" x14ac:dyDescent="0.25">
      <c r="A67" s="60"/>
      <c r="B67" s="58" t="s">
        <v>164</v>
      </c>
      <c r="C67" s="59"/>
      <c r="D67" s="37">
        <f>SUM(D48:D66)</f>
        <v>443</v>
      </c>
      <c r="E67" s="37">
        <f>SUM(E48:E66)</f>
        <v>414</v>
      </c>
    </row>
    <row r="68" spans="1:5" x14ac:dyDescent="0.25">
      <c r="A68" s="60" t="s">
        <v>172</v>
      </c>
      <c r="B68" s="10">
        <v>62</v>
      </c>
      <c r="C68" s="25" t="s">
        <v>128</v>
      </c>
      <c r="D68" s="20">
        <v>25</v>
      </c>
      <c r="E68" s="20">
        <v>25</v>
      </c>
    </row>
    <row r="69" spans="1:5" x14ac:dyDescent="0.25">
      <c r="A69" s="60"/>
      <c r="B69" s="10">
        <v>63</v>
      </c>
      <c r="C69" s="26" t="s">
        <v>129</v>
      </c>
      <c r="D69" s="52">
        <v>11</v>
      </c>
      <c r="E69" s="52">
        <v>11</v>
      </c>
    </row>
    <row r="70" spans="1:5" x14ac:dyDescent="0.25">
      <c r="A70" s="60"/>
      <c r="B70" s="10">
        <v>64</v>
      </c>
      <c r="C70" s="26" t="s">
        <v>130</v>
      </c>
      <c r="D70" s="52">
        <v>17</v>
      </c>
      <c r="E70" s="52">
        <v>17</v>
      </c>
    </row>
    <row r="71" spans="1:5" x14ac:dyDescent="0.25">
      <c r="A71" s="60"/>
      <c r="B71" s="10">
        <v>65</v>
      </c>
      <c r="C71" s="26" t="s">
        <v>131</v>
      </c>
      <c r="D71" s="52">
        <v>50</v>
      </c>
      <c r="E71" s="52">
        <v>50</v>
      </c>
    </row>
    <row r="72" spans="1:5" x14ac:dyDescent="0.25">
      <c r="A72" s="60"/>
      <c r="B72" s="10">
        <v>66</v>
      </c>
      <c r="C72" s="26" t="s">
        <v>132</v>
      </c>
      <c r="D72" s="51">
        <v>25</v>
      </c>
      <c r="E72" s="51">
        <v>23</v>
      </c>
    </row>
    <row r="73" spans="1:5" x14ac:dyDescent="0.25">
      <c r="A73" s="60"/>
      <c r="B73" s="10">
        <v>67</v>
      </c>
      <c r="C73" s="26" t="s">
        <v>133</v>
      </c>
      <c r="D73" s="52">
        <v>9</v>
      </c>
      <c r="E73" s="52">
        <v>9</v>
      </c>
    </row>
    <row r="74" spans="1:5" x14ac:dyDescent="0.25">
      <c r="A74" s="60"/>
      <c r="B74" s="10">
        <v>68</v>
      </c>
      <c r="C74" s="26" t="s">
        <v>183</v>
      </c>
      <c r="D74" s="52">
        <v>9</v>
      </c>
      <c r="E74" s="52">
        <v>9</v>
      </c>
    </row>
    <row r="75" spans="1:5" x14ac:dyDescent="0.25">
      <c r="A75" s="60"/>
      <c r="B75" s="10">
        <v>69</v>
      </c>
      <c r="C75" s="26" t="s">
        <v>134</v>
      </c>
      <c r="D75" s="52">
        <v>24</v>
      </c>
      <c r="E75" s="52">
        <v>24</v>
      </c>
    </row>
    <row r="76" spans="1:5" x14ac:dyDescent="0.25">
      <c r="A76" s="60"/>
      <c r="B76" s="10">
        <v>70</v>
      </c>
      <c r="C76" s="48" t="s">
        <v>135</v>
      </c>
      <c r="D76" s="52">
        <v>5</v>
      </c>
      <c r="E76" s="52">
        <v>5</v>
      </c>
    </row>
    <row r="77" spans="1:5" x14ac:dyDescent="0.25">
      <c r="A77" s="60"/>
      <c r="B77" s="10">
        <v>71</v>
      </c>
      <c r="C77" s="26" t="s">
        <v>136</v>
      </c>
      <c r="D77" s="69">
        <v>28</v>
      </c>
      <c r="E77" s="69">
        <v>28</v>
      </c>
    </row>
    <row r="78" spans="1:5" x14ac:dyDescent="0.25">
      <c r="A78" s="60"/>
      <c r="B78" s="10">
        <v>72</v>
      </c>
      <c r="C78" s="26" t="s">
        <v>137</v>
      </c>
      <c r="D78" s="52">
        <v>19</v>
      </c>
      <c r="E78" s="52">
        <v>19</v>
      </c>
    </row>
    <row r="79" spans="1:5" x14ac:dyDescent="0.25">
      <c r="A79" s="60"/>
      <c r="B79" s="10">
        <v>73</v>
      </c>
      <c r="C79" s="25" t="s">
        <v>138</v>
      </c>
      <c r="D79" s="23">
        <v>5</v>
      </c>
      <c r="E79" s="23">
        <v>5</v>
      </c>
    </row>
    <row r="80" spans="1:5" x14ac:dyDescent="0.25">
      <c r="A80" s="60"/>
      <c r="B80" s="10">
        <v>74</v>
      </c>
      <c r="C80" s="25" t="s">
        <v>139</v>
      </c>
      <c r="D80" s="21">
        <v>84</v>
      </c>
      <c r="E80" s="21">
        <v>84</v>
      </c>
    </row>
    <row r="81" spans="1:5" x14ac:dyDescent="0.25">
      <c r="A81" s="60"/>
      <c r="B81" s="10">
        <v>75</v>
      </c>
      <c r="C81" s="25" t="s">
        <v>140</v>
      </c>
      <c r="D81" s="22">
        <v>19</v>
      </c>
      <c r="E81" s="22">
        <v>19</v>
      </c>
    </row>
    <row r="82" spans="1:5" s="13" customFormat="1" x14ac:dyDescent="0.25">
      <c r="A82" s="60"/>
      <c r="B82" s="10">
        <v>76</v>
      </c>
      <c r="C82" s="25" t="s">
        <v>180</v>
      </c>
      <c r="D82" s="22">
        <v>19</v>
      </c>
      <c r="E82" s="22">
        <v>19</v>
      </c>
    </row>
    <row r="83" spans="1:5" x14ac:dyDescent="0.25">
      <c r="A83" s="60"/>
      <c r="B83" s="58" t="s">
        <v>164</v>
      </c>
      <c r="C83" s="59"/>
      <c r="D83" s="38">
        <f>SUM(D68:D82)</f>
        <v>349</v>
      </c>
      <c r="E83" s="38">
        <f>SUM(E68:E82)</f>
        <v>347</v>
      </c>
    </row>
    <row r="84" spans="1:5" x14ac:dyDescent="0.25">
      <c r="A84" s="4" t="s">
        <v>175</v>
      </c>
      <c r="B84" s="5"/>
      <c r="C84" s="4"/>
      <c r="D84" s="39">
        <f>D83+D67+D47+D30</f>
        <v>1595</v>
      </c>
      <c r="E84" s="39">
        <f>E83+E67+E47+E30</f>
        <v>1560</v>
      </c>
    </row>
  </sheetData>
  <mergeCells count="10">
    <mergeCell ref="A31:A47"/>
    <mergeCell ref="A48:A67"/>
    <mergeCell ref="A68:A83"/>
    <mergeCell ref="A1:E1"/>
    <mergeCell ref="A2:E2"/>
    <mergeCell ref="A4:A30"/>
    <mergeCell ref="B83:C83"/>
    <mergeCell ref="B67:C67"/>
    <mergeCell ref="B47:C47"/>
    <mergeCell ref="B30:C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29"/>
  <sheetViews>
    <sheetView workbookViewId="0">
      <selection activeCell="H10" sqref="H10"/>
    </sheetView>
  </sheetViews>
  <sheetFormatPr defaultRowHeight="12.75" x14ac:dyDescent="0.2"/>
  <cols>
    <col min="1" max="1" width="6.7109375" style="28" customWidth="1"/>
    <col min="2" max="2" width="5.140625" style="28" customWidth="1"/>
    <col min="3" max="3" width="17.140625" style="28" customWidth="1"/>
    <col min="4" max="4" width="17.42578125" style="28" customWidth="1"/>
    <col min="5" max="5" width="20.5703125" style="28" customWidth="1"/>
    <col min="6" max="6" width="10.140625" style="28" customWidth="1"/>
    <col min="7" max="16384" width="9.140625" style="28"/>
  </cols>
  <sheetData>
    <row r="1" spans="1:28" ht="55.5" customHeight="1" x14ac:dyDescent="0.2">
      <c r="A1" s="53" t="s">
        <v>184</v>
      </c>
      <c r="B1" s="53"/>
      <c r="C1" s="53"/>
      <c r="D1" s="53"/>
      <c r="E1" s="53"/>
      <c r="F1" s="27"/>
    </row>
    <row r="2" spans="1:28" ht="35.25" customHeight="1" x14ac:dyDescent="0.2">
      <c r="A2" s="67" t="s">
        <v>165</v>
      </c>
      <c r="B2" s="67"/>
      <c r="C2" s="67"/>
      <c r="D2" s="67"/>
      <c r="E2" s="67"/>
      <c r="F2" s="27"/>
    </row>
    <row r="3" spans="1:28" ht="78.75" customHeight="1" x14ac:dyDescent="0.2">
      <c r="A3" s="35" t="s">
        <v>163</v>
      </c>
      <c r="B3" s="6" t="s">
        <v>0</v>
      </c>
      <c r="C3" s="6" t="s">
        <v>178</v>
      </c>
      <c r="D3" s="6" t="s">
        <v>167</v>
      </c>
      <c r="E3" s="6" t="s">
        <v>168</v>
      </c>
    </row>
    <row r="4" spans="1:28" ht="15.75" customHeight="1" x14ac:dyDescent="0.2">
      <c r="A4" s="54" t="s">
        <v>169</v>
      </c>
      <c r="B4" s="3">
        <v>1</v>
      </c>
      <c r="C4" s="25" t="s">
        <v>141</v>
      </c>
      <c r="D4" s="29">
        <v>28</v>
      </c>
      <c r="E4" s="23">
        <v>28</v>
      </c>
    </row>
    <row r="5" spans="1:28" ht="15.75" customHeight="1" x14ac:dyDescent="0.2">
      <c r="A5" s="54"/>
      <c r="B5" s="3">
        <v>2</v>
      </c>
      <c r="C5" s="26" t="s">
        <v>142</v>
      </c>
      <c r="D5" s="46">
        <v>24</v>
      </c>
      <c r="E5" s="47">
        <v>24</v>
      </c>
      <c r="Y5" s="42"/>
      <c r="Z5" s="42"/>
      <c r="AA5" s="42"/>
      <c r="AB5" s="42"/>
    </row>
    <row r="6" spans="1:28" ht="15.75" customHeight="1" x14ac:dyDescent="0.2">
      <c r="A6" s="54"/>
      <c r="B6" s="3">
        <v>3</v>
      </c>
      <c r="C6" s="26" t="s">
        <v>143</v>
      </c>
      <c r="D6" s="46">
        <v>15</v>
      </c>
      <c r="E6" s="47">
        <v>15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15.75" customHeight="1" x14ac:dyDescent="0.2">
      <c r="A7" s="54"/>
      <c r="B7" s="3">
        <v>4</v>
      </c>
      <c r="C7" s="26" t="s">
        <v>144</v>
      </c>
      <c r="D7" s="46">
        <v>26</v>
      </c>
      <c r="E7" s="47">
        <v>26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ht="15.75" customHeight="1" x14ac:dyDescent="0.2">
      <c r="A8" s="54"/>
      <c r="B8" s="3">
        <v>5</v>
      </c>
      <c r="C8" s="26" t="s">
        <v>145</v>
      </c>
      <c r="D8" s="46">
        <v>57</v>
      </c>
      <c r="E8" s="47">
        <v>57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5.75" customHeight="1" x14ac:dyDescent="0.2">
      <c r="A9" s="54"/>
      <c r="B9" s="3">
        <v>6</v>
      </c>
      <c r="C9" s="26" t="s">
        <v>146</v>
      </c>
      <c r="D9" s="46">
        <v>16</v>
      </c>
      <c r="E9" s="47">
        <v>16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s="30" customFormat="1" ht="15.75" customHeight="1" x14ac:dyDescent="0.2">
      <c r="A10" s="54"/>
      <c r="B10" s="10">
        <v>7</v>
      </c>
      <c r="C10" s="26" t="s">
        <v>147</v>
      </c>
      <c r="D10" s="46">
        <v>29</v>
      </c>
      <c r="E10" s="47">
        <v>28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15.75" customHeight="1" x14ac:dyDescent="0.2">
      <c r="A11" s="54"/>
      <c r="B11" s="3">
        <v>8</v>
      </c>
      <c r="C11" s="26" t="s">
        <v>148</v>
      </c>
      <c r="D11" s="46">
        <v>43</v>
      </c>
      <c r="E11" s="47">
        <v>43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ht="15.75" customHeight="1" x14ac:dyDescent="0.2">
      <c r="A12" s="54"/>
      <c r="B12" s="3">
        <v>9</v>
      </c>
      <c r="C12" s="26" t="s">
        <v>149</v>
      </c>
      <c r="D12" s="46">
        <v>16</v>
      </c>
      <c r="E12" s="47">
        <v>16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t="15.75" customHeight="1" x14ac:dyDescent="0.2">
      <c r="A13" s="54"/>
      <c r="B13" s="3">
        <v>10</v>
      </c>
      <c r="C13" s="26" t="s">
        <v>150</v>
      </c>
      <c r="D13" s="46">
        <v>14</v>
      </c>
      <c r="E13" s="47">
        <v>14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ht="15.75" customHeight="1" x14ac:dyDescent="0.2">
      <c r="A14" s="54"/>
      <c r="B14" s="3">
        <v>11</v>
      </c>
      <c r="C14" s="26" t="s">
        <v>151</v>
      </c>
      <c r="D14" s="46">
        <v>35</v>
      </c>
      <c r="E14" s="47">
        <v>35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15.75" customHeight="1" x14ac:dyDescent="0.2">
      <c r="A15" s="54"/>
      <c r="B15" s="62" t="s">
        <v>164</v>
      </c>
      <c r="C15" s="63"/>
      <c r="D15" s="41">
        <f>SUM(D4:D14)</f>
        <v>303</v>
      </c>
      <c r="E15" s="41">
        <f>SUM(E4:E14)</f>
        <v>302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ht="18.75" customHeight="1" x14ac:dyDescent="0.2">
      <c r="A16" s="54" t="s">
        <v>170</v>
      </c>
      <c r="B16" s="14">
        <v>12</v>
      </c>
      <c r="C16" s="24" t="s">
        <v>152</v>
      </c>
      <c r="D16" s="29">
        <v>9</v>
      </c>
      <c r="E16" s="23">
        <v>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5" ht="21" customHeight="1" x14ac:dyDescent="0.2">
      <c r="A17" s="54"/>
      <c r="B17" s="3">
        <v>13</v>
      </c>
      <c r="C17" s="24" t="s">
        <v>153</v>
      </c>
      <c r="D17" s="29">
        <v>74</v>
      </c>
      <c r="E17" s="23">
        <v>74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7.25" customHeight="1" x14ac:dyDescent="0.2">
      <c r="A18" s="54"/>
      <c r="B18" s="64" t="s">
        <v>164</v>
      </c>
      <c r="C18" s="65"/>
      <c r="D18" s="37">
        <f>SUM(D16:D17)</f>
        <v>83</v>
      </c>
      <c r="E18" s="37">
        <f>SUM(E16:E17)</f>
        <v>83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5.75" customHeight="1" x14ac:dyDescent="0.2">
      <c r="A19" s="54" t="s">
        <v>171</v>
      </c>
      <c r="B19" s="14">
        <v>14</v>
      </c>
      <c r="C19" s="24" t="s">
        <v>154</v>
      </c>
      <c r="D19" s="29">
        <v>25</v>
      </c>
      <c r="E19" s="23">
        <v>25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5.75" customHeight="1" x14ac:dyDescent="0.2">
      <c r="A20" s="54"/>
      <c r="B20" s="3">
        <v>15</v>
      </c>
      <c r="C20" s="25" t="s">
        <v>155</v>
      </c>
      <c r="D20" s="29">
        <v>44</v>
      </c>
      <c r="E20" s="23">
        <v>44</v>
      </c>
    </row>
    <row r="21" spans="1:25" ht="15.75" customHeight="1" x14ac:dyDescent="0.2">
      <c r="A21" s="54"/>
      <c r="B21" s="14">
        <v>16</v>
      </c>
      <c r="C21" s="26" t="s">
        <v>156</v>
      </c>
      <c r="D21" s="46">
        <v>53</v>
      </c>
      <c r="E21" s="47">
        <v>53</v>
      </c>
    </row>
    <row r="22" spans="1:25" ht="15.75" customHeight="1" x14ac:dyDescent="0.2">
      <c r="A22" s="54"/>
      <c r="B22" s="3">
        <v>17</v>
      </c>
      <c r="C22" s="26" t="s">
        <v>157</v>
      </c>
      <c r="D22" s="46">
        <v>32</v>
      </c>
      <c r="E22" s="47">
        <v>32</v>
      </c>
    </row>
    <row r="23" spans="1:25" ht="15.75" customHeight="1" x14ac:dyDescent="0.2">
      <c r="A23" s="54"/>
      <c r="B23" s="62" t="s">
        <v>164</v>
      </c>
      <c r="C23" s="63"/>
      <c r="D23" s="37">
        <f>SUM(D19:D22)</f>
        <v>154</v>
      </c>
      <c r="E23" s="37">
        <f>SUM(E19:E22)</f>
        <v>154</v>
      </c>
    </row>
    <row r="24" spans="1:25" ht="15.75" customHeight="1" x14ac:dyDescent="0.2">
      <c r="A24" s="66" t="s">
        <v>172</v>
      </c>
      <c r="B24" s="14">
        <v>18</v>
      </c>
      <c r="C24" s="24" t="s">
        <v>158</v>
      </c>
      <c r="D24" s="29">
        <v>15</v>
      </c>
      <c r="E24" s="23">
        <v>15</v>
      </c>
    </row>
    <row r="25" spans="1:25" ht="15.75" customHeight="1" x14ac:dyDescent="0.2">
      <c r="A25" s="66"/>
      <c r="B25" s="3">
        <v>19</v>
      </c>
      <c r="C25" s="25" t="s">
        <v>159</v>
      </c>
      <c r="D25" s="29">
        <v>16</v>
      </c>
      <c r="E25" s="23">
        <v>16</v>
      </c>
    </row>
    <row r="26" spans="1:25" ht="15.75" customHeight="1" x14ac:dyDescent="0.2">
      <c r="A26" s="66"/>
      <c r="B26" s="14">
        <v>20</v>
      </c>
      <c r="C26" s="26" t="s">
        <v>160</v>
      </c>
      <c r="D26" s="46">
        <v>26</v>
      </c>
      <c r="E26" s="47">
        <v>26</v>
      </c>
    </row>
    <row r="27" spans="1:25" ht="15.75" customHeight="1" x14ac:dyDescent="0.2">
      <c r="A27" s="66"/>
      <c r="B27" s="3">
        <v>21</v>
      </c>
      <c r="C27" s="26" t="s">
        <v>161</v>
      </c>
      <c r="D27" s="46">
        <v>37</v>
      </c>
      <c r="E27" s="47">
        <v>37</v>
      </c>
    </row>
    <row r="28" spans="1:25" ht="15.75" customHeight="1" x14ac:dyDescent="0.2">
      <c r="A28" s="66"/>
      <c r="B28" s="62" t="s">
        <v>164</v>
      </c>
      <c r="C28" s="63"/>
      <c r="D28" s="37">
        <f>SUM(D24:D27)</f>
        <v>94</v>
      </c>
      <c r="E28" s="37">
        <f>SUM(E24:E27)</f>
        <v>94</v>
      </c>
    </row>
    <row r="29" spans="1:25" x14ac:dyDescent="0.2">
      <c r="A29" s="55" t="s">
        <v>176</v>
      </c>
      <c r="B29" s="56"/>
      <c r="C29" s="57"/>
      <c r="D29" s="40">
        <f>D28+D23+D18+D15</f>
        <v>634</v>
      </c>
      <c r="E29" s="40">
        <f>E28+E23+E18+E15</f>
        <v>633</v>
      </c>
    </row>
  </sheetData>
  <mergeCells count="11">
    <mergeCell ref="A1:E1"/>
    <mergeCell ref="A2:E2"/>
    <mergeCell ref="A4:A15"/>
    <mergeCell ref="A16:A18"/>
    <mergeCell ref="A19:A23"/>
    <mergeCell ref="A29:C29"/>
    <mergeCell ref="B15:C15"/>
    <mergeCell ref="B18:C18"/>
    <mergeCell ref="B23:C23"/>
    <mergeCell ref="B28:C28"/>
    <mergeCell ref="A24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оо</vt:lpstr>
      <vt:lpstr>доо</vt:lpstr>
      <vt:lpstr>одо</vt:lpstr>
      <vt:lpstr>доо!Заголовки_для_печати</vt:lpstr>
      <vt:lpstr>оо!Заголовки_для_печати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Тархова</dc:creator>
  <cp:lastModifiedBy>Ерновская Анастасия Федоровна</cp:lastModifiedBy>
  <cp:lastPrinted>2015-10-27T08:10:51Z</cp:lastPrinted>
  <dcterms:created xsi:type="dcterms:W3CDTF">2014-11-21T08:37:16Z</dcterms:created>
  <dcterms:modified xsi:type="dcterms:W3CDTF">2016-09-26T07:26:26Z</dcterms:modified>
</cp:coreProperties>
</file>